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  <sheet name="PICS" sheetId="5" r:id="rId2"/>
  </sheets>
  <externalReferences>
    <externalReference r:id="rId3"/>
  </externalReferences>
  <definedNames>
    <definedName name="_xlnm._FilterDatabase" localSheetId="0" hidden="1">OFFER!$A$3:$L$880</definedName>
    <definedName name="_xlnm._FilterDatabase" localSheetId="1" hidden="1">PICS!$A$1:$E$416</definedName>
    <definedName name="FISCALISE">[1]Feuil1!$IS$1:$IS$2</definedName>
    <definedName name="MARCHE">[1]Feuil1!$IR$1:$IR$10</definedName>
    <definedName name="NOTE">[1]Feuil1!$IP$1:$IP$3</definedName>
    <definedName name="SAISON">[1]Feuil1!$IU$1:$IU$16</definedName>
    <definedName name="STOCK">[1]Feuil1!$IT$1:$IT$12</definedName>
    <definedName name="TESTACHAT">[1]Feuil1!$IQ$1:$IQ$2</definedName>
    <definedName name="ZMODE_FINV">[1]Feuil1!$IO$1:$IO$3</definedName>
    <definedName name="ZMOTIF_BLOC">[1]Feuil1!$IN$1:$IN$13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4" i="1"/>
  <c r="L2" i="1" l="1"/>
  <c r="K2" i="1" s="1"/>
</calcChain>
</file>

<file path=xl/sharedStrings.xml><?xml version="1.0" encoding="utf-8"?>
<sst xmlns="http://schemas.openxmlformats.org/spreadsheetml/2006/main" count="5638" uniqueCount="966">
  <si>
    <t>AD9E207941</t>
  </si>
  <si>
    <t>AD9E207947</t>
  </si>
  <si>
    <t>AD9E207951</t>
  </si>
  <si>
    <t>AD9E207955</t>
  </si>
  <si>
    <t>AD9E207968</t>
  </si>
  <si>
    <t>AD9E207973</t>
  </si>
  <si>
    <t>AD9E207974</t>
  </si>
  <si>
    <t>AD9E207978</t>
  </si>
  <si>
    <t>AD9E207988</t>
  </si>
  <si>
    <t>AD9E208193</t>
  </si>
  <si>
    <t>AD9E208204</t>
  </si>
  <si>
    <t>AD9E208943</t>
  </si>
  <si>
    <t>AP1D100928</t>
  </si>
  <si>
    <t>AP1D103084</t>
  </si>
  <si>
    <t>AP1D103085</t>
  </si>
  <si>
    <t>AP1D103090</t>
  </si>
  <si>
    <t>AP1D103227</t>
  </si>
  <si>
    <t>AP1D103432</t>
  </si>
  <si>
    <t>AP1D103529</t>
  </si>
  <si>
    <t>AP1D103550</t>
  </si>
  <si>
    <t>AP1D103561</t>
  </si>
  <si>
    <t>AP1D103816</t>
  </si>
  <si>
    <t>AP1D103864</t>
  </si>
  <si>
    <t>AP1D103980</t>
  </si>
  <si>
    <t>AP1D103984</t>
  </si>
  <si>
    <t>AP1D103992</t>
  </si>
  <si>
    <t>AP1D104005</t>
  </si>
  <si>
    <t>AP1D104038</t>
  </si>
  <si>
    <t>AP1D104041</t>
  </si>
  <si>
    <t>AP1D104043</t>
  </si>
  <si>
    <t>AP1D104091</t>
  </si>
  <si>
    <t>AP1D104094</t>
  </si>
  <si>
    <t>AP1D104110</t>
  </si>
  <si>
    <t>AP1D104123</t>
  </si>
  <si>
    <t>AP1D104132</t>
  </si>
  <si>
    <t>AP1D104133</t>
  </si>
  <si>
    <t>AP1D104150</t>
  </si>
  <si>
    <t>AP1D104176</t>
  </si>
  <si>
    <t>AP1D104268</t>
  </si>
  <si>
    <t>AP1D104295</t>
  </si>
  <si>
    <t>AP1D104314</t>
  </si>
  <si>
    <t>AP1D104318</t>
  </si>
  <si>
    <t>AP1D104323</t>
  </si>
  <si>
    <t>AP1D104354</t>
  </si>
  <si>
    <t>AP1D104359</t>
  </si>
  <si>
    <t>AP1D104384</t>
  </si>
  <si>
    <t>AP1D104393</t>
  </si>
  <si>
    <t>AP1D104394</t>
  </si>
  <si>
    <t>AP1D104395</t>
  </si>
  <si>
    <t>AP1D104399</t>
  </si>
  <si>
    <t>AP1D104402</t>
  </si>
  <si>
    <t>AP1D104406</t>
  </si>
  <si>
    <t>AP1D104407</t>
  </si>
  <si>
    <t>AP1D104417</t>
  </si>
  <si>
    <t>AP1D104418</t>
  </si>
  <si>
    <t>AP1D104419</t>
  </si>
  <si>
    <t>AP1D104430</t>
  </si>
  <si>
    <t>AP1D104431</t>
  </si>
  <si>
    <t>AP1D104432</t>
  </si>
  <si>
    <t>AP1D104437</t>
  </si>
  <si>
    <t>AP1D104441</t>
  </si>
  <si>
    <t>AP1D104446</t>
  </si>
  <si>
    <t>AP1D104447</t>
  </si>
  <si>
    <t>AP1D104453</t>
  </si>
  <si>
    <t>AP1D104458</t>
  </si>
  <si>
    <t>AP1D104473</t>
  </si>
  <si>
    <t>AP1D104475</t>
  </si>
  <si>
    <t>AP1D104479</t>
  </si>
  <si>
    <t>AP1D104482</t>
  </si>
  <si>
    <t>AP1D104485</t>
  </si>
  <si>
    <t>AP1D104493</t>
  </si>
  <si>
    <t>AP1D104496</t>
  </si>
  <si>
    <t>AP1D104499</t>
  </si>
  <si>
    <t>AP1D104504</t>
  </si>
  <si>
    <t>AP1D104508</t>
  </si>
  <si>
    <t>AP1D104513</t>
  </si>
  <si>
    <t>AP1D104523</t>
  </si>
  <si>
    <t>AP1D104524</t>
  </si>
  <si>
    <t>AP1D104526</t>
  </si>
  <si>
    <t>AP1D104527</t>
  </si>
  <si>
    <t>AP1D104531</t>
  </si>
  <si>
    <t>AP1D104534</t>
  </si>
  <si>
    <t>AP1D104543</t>
  </si>
  <si>
    <t>AP1D104547</t>
  </si>
  <si>
    <t>AP1D104554</t>
  </si>
  <si>
    <t>AP1D104555</t>
  </si>
  <si>
    <t>AP1D104558</t>
  </si>
  <si>
    <t>AP1D104559</t>
  </si>
  <si>
    <t>AP1D104563</t>
  </si>
  <si>
    <t>AP1D104564</t>
  </si>
  <si>
    <t>AP1D104565</t>
  </si>
  <si>
    <t>AP1D104566</t>
  </si>
  <si>
    <t>AP1D104567</t>
  </si>
  <si>
    <t>AP1D104570</t>
  </si>
  <si>
    <t>AP1D104571</t>
  </si>
  <si>
    <t>AP1D104573</t>
  </si>
  <si>
    <t>AP1D104574</t>
  </si>
  <si>
    <t>AP1D104583</t>
  </si>
  <si>
    <t>AP1D104584</t>
  </si>
  <si>
    <t>AP1D104587</t>
  </si>
  <si>
    <t>AP1D104589</t>
  </si>
  <si>
    <t>AP1D104591</t>
  </si>
  <si>
    <t>AP1D104593</t>
  </si>
  <si>
    <t>AP1D104603</t>
  </si>
  <si>
    <t>AP1D104623</t>
  </si>
  <si>
    <t>AP1D104624</t>
  </si>
  <si>
    <t>AP1D104641</t>
  </si>
  <si>
    <t>AP1D104647</t>
  </si>
  <si>
    <t>AP1D104662</t>
  </si>
  <si>
    <t>AP1E201469</t>
  </si>
  <si>
    <t>AP1E202648</t>
  </si>
  <si>
    <t>AP1E203395</t>
  </si>
  <si>
    <t>AP1E204233</t>
  </si>
  <si>
    <t>AP1E204797</t>
  </si>
  <si>
    <t>AP1E204838</t>
  </si>
  <si>
    <t>AP1E205589</t>
  </si>
  <si>
    <t>AP1E205734</t>
  </si>
  <si>
    <t>AP1E205987</t>
  </si>
  <si>
    <t>AP1E206045</t>
  </si>
  <si>
    <t>AP1E206129</t>
  </si>
  <si>
    <t>AP1E206133</t>
  </si>
  <si>
    <t>AP1E206293</t>
  </si>
  <si>
    <t>AP1E206420</t>
  </si>
  <si>
    <t>AP1E206425</t>
  </si>
  <si>
    <t>AP1E206507</t>
  </si>
  <si>
    <t>AP1E206607</t>
  </si>
  <si>
    <t>AP1E206659</t>
  </si>
  <si>
    <t>AP1E206841</t>
  </si>
  <si>
    <t>AP1E206892</t>
  </si>
  <si>
    <t>AP1E206894</t>
  </si>
  <si>
    <t>AP1E206935</t>
  </si>
  <si>
    <t>AP1E207024</t>
  </si>
  <si>
    <t>AP1E207081</t>
  </si>
  <si>
    <t>AP1E207088</t>
  </si>
  <si>
    <t>AP1E207330</t>
  </si>
  <si>
    <t>AP1E207389</t>
  </si>
  <si>
    <t>AP1E207409</t>
  </si>
  <si>
    <t>AP1E207458</t>
  </si>
  <si>
    <t>AP1E207477</t>
  </si>
  <si>
    <t>AP1E207479</t>
  </si>
  <si>
    <t>AP1E207550</t>
  </si>
  <si>
    <t>AP1E207571</t>
  </si>
  <si>
    <t>AP1E207584</t>
  </si>
  <si>
    <t>AP1E207601</t>
  </si>
  <si>
    <t>AP1E207622</t>
  </si>
  <si>
    <t>AP1E207638</t>
  </si>
  <si>
    <t>AP1E207640</t>
  </si>
  <si>
    <t>AP1E207644</t>
  </si>
  <si>
    <t>AP1E207649</t>
  </si>
  <si>
    <t>AP1E207683</t>
  </si>
  <si>
    <t>AP1E207685</t>
  </si>
  <si>
    <t>AP1E207692</t>
  </si>
  <si>
    <t>AP1E207696</t>
  </si>
  <si>
    <t>AP1E207699</t>
  </si>
  <si>
    <t>AP1E207702</t>
  </si>
  <si>
    <t>AP1E207715</t>
  </si>
  <si>
    <t>AP1E207753</t>
  </si>
  <si>
    <t>AP1E207765</t>
  </si>
  <si>
    <t>AP1E207790</t>
  </si>
  <si>
    <t>AP1E207801</t>
  </si>
  <si>
    <t>AP1E207816</t>
  </si>
  <si>
    <t>AP1E207837</t>
  </si>
  <si>
    <t>AP1E207854</t>
  </si>
  <si>
    <t>AP1E207857</t>
  </si>
  <si>
    <t>AP1E207867</t>
  </si>
  <si>
    <t>AP1E207869</t>
  </si>
  <si>
    <t>AP1E207885</t>
  </si>
  <si>
    <t>AP1E207892</t>
  </si>
  <si>
    <t>AP1E207897</t>
  </si>
  <si>
    <t>AP1E207983</t>
  </si>
  <si>
    <t>AP1E208012</t>
  </si>
  <si>
    <t>AP1E208044</t>
  </si>
  <si>
    <t>AP1E208047</t>
  </si>
  <si>
    <t>AP1E208066</t>
  </si>
  <si>
    <t>AP1E208097</t>
  </si>
  <si>
    <t>AP1E208160</t>
  </si>
  <si>
    <t>AP1E208184</t>
  </si>
  <si>
    <t>AP1E208185</t>
  </si>
  <si>
    <t>AP1E208187</t>
  </si>
  <si>
    <t>AP1E208202</t>
  </si>
  <si>
    <t>AP1E208208</t>
  </si>
  <si>
    <t>AP1E208209</t>
  </si>
  <si>
    <t>AP1E208239</t>
  </si>
  <si>
    <t>AP1E208305</t>
  </si>
  <si>
    <t>AP1E208331</t>
  </si>
  <si>
    <t>AP1E208340</t>
  </si>
  <si>
    <t>AP1E208349</t>
  </si>
  <si>
    <t>AP1E208362</t>
  </si>
  <si>
    <t>AP1E208369</t>
  </si>
  <si>
    <t>AP1E208390</t>
  </si>
  <si>
    <t>AP1E208392</t>
  </si>
  <si>
    <t>AP1E208446</t>
  </si>
  <si>
    <t>AP1E208454</t>
  </si>
  <si>
    <t>AP1E208481</t>
  </si>
  <si>
    <t>AP1E208485</t>
  </si>
  <si>
    <t>AP1E208494</t>
  </si>
  <si>
    <t>AP1E208500</t>
  </si>
  <si>
    <t>AP1E208518</t>
  </si>
  <si>
    <t>AP1E208523</t>
  </si>
  <si>
    <t>AP1E208533</t>
  </si>
  <si>
    <t>AP1E208555</t>
  </si>
  <si>
    <t>AP1E208587</t>
  </si>
  <si>
    <t>AP1E208591</t>
  </si>
  <si>
    <t>AP1E208592</t>
  </si>
  <si>
    <t>AP1E208598</t>
  </si>
  <si>
    <t>AP1E208600</t>
  </si>
  <si>
    <t>AP1E208652</t>
  </si>
  <si>
    <t>AP1E208657</t>
  </si>
  <si>
    <t>AP1E208659</t>
  </si>
  <si>
    <t>AP1E208670</t>
  </si>
  <si>
    <t>AP1E208673</t>
  </si>
  <si>
    <t>AP1E208694</t>
  </si>
  <si>
    <t>AP1E208711</t>
  </si>
  <si>
    <t>AP1E208719</t>
  </si>
  <si>
    <t>AP1E208721</t>
  </si>
  <si>
    <t>AP1E208726</t>
  </si>
  <si>
    <t>AP1E208746</t>
  </si>
  <si>
    <t>AP1E208747</t>
  </si>
  <si>
    <t>AP1E208759</t>
  </si>
  <si>
    <t>AP1E208787</t>
  </si>
  <si>
    <t>AP1E208791</t>
  </si>
  <si>
    <t>AP1E208793</t>
  </si>
  <si>
    <t>AP1E208794</t>
  </si>
  <si>
    <t>AP1E208795</t>
  </si>
  <si>
    <t>AP1E208800</t>
  </si>
  <si>
    <t>AP1E208802</t>
  </si>
  <si>
    <t>AP1E208803</t>
  </si>
  <si>
    <t>AP1E208804</t>
  </si>
  <si>
    <t>AP1E208805</t>
  </si>
  <si>
    <t>AP1E208806</t>
  </si>
  <si>
    <t>AP1E208825</t>
  </si>
  <si>
    <t>AP1E208832</t>
  </si>
  <si>
    <t>AP1E208844</t>
  </si>
  <si>
    <t>AP1E208848</t>
  </si>
  <si>
    <t>AP1E208849</t>
  </si>
  <si>
    <t>AP1E208852</t>
  </si>
  <si>
    <t>AP1E208854</t>
  </si>
  <si>
    <t>AP1E208856</t>
  </si>
  <si>
    <t>AP1E208857</t>
  </si>
  <si>
    <t>AP1E208859</t>
  </si>
  <si>
    <t>AP1E208869</t>
  </si>
  <si>
    <t>AP1E208870</t>
  </si>
  <si>
    <t>AP1E208877</t>
  </si>
  <si>
    <t>AP1E208881</t>
  </si>
  <si>
    <t>AP1E208885</t>
  </si>
  <si>
    <t>AP1E208886</t>
  </si>
  <si>
    <t>AP1E208896</t>
  </si>
  <si>
    <t>AP1E208899</t>
  </si>
  <si>
    <t>AP1E208916</t>
  </si>
  <si>
    <t>AP1E208919</t>
  </si>
  <si>
    <t>AP1E208934</t>
  </si>
  <si>
    <t>AP1E208935</t>
  </si>
  <si>
    <t>AP1E208947</t>
  </si>
  <si>
    <t>AP1E208948</t>
  </si>
  <si>
    <t>AP1E208949</t>
  </si>
  <si>
    <t>AP1E208952</t>
  </si>
  <si>
    <t>AP1E208963</t>
  </si>
  <si>
    <t>AP1E208964</t>
  </si>
  <si>
    <t>AP1E208969</t>
  </si>
  <si>
    <t>AP1E208972</t>
  </si>
  <si>
    <t>AP1E208991</t>
  </si>
  <si>
    <t>AP1E209000</t>
  </si>
  <si>
    <t>AP1E209002</t>
  </si>
  <si>
    <t>AP1E209004</t>
  </si>
  <si>
    <t>AP1E209006</t>
  </si>
  <si>
    <t>AP1E209009</t>
  </si>
  <si>
    <t>AP1E209015</t>
  </si>
  <si>
    <t>AP1E209016</t>
  </si>
  <si>
    <t>AP1E209021</t>
  </si>
  <si>
    <t>AP1E209024</t>
  </si>
  <si>
    <t>AP1E209030</t>
  </si>
  <si>
    <t>AP1E209043</t>
  </si>
  <si>
    <t>AP1E209046</t>
  </si>
  <si>
    <t>AP1E209049</t>
  </si>
  <si>
    <t>AP1E209052</t>
  </si>
  <si>
    <t>AP1E209056</t>
  </si>
  <si>
    <t>AP1E209059</t>
  </si>
  <si>
    <t>AP1E209067</t>
  </si>
  <si>
    <t>AP1E209069</t>
  </si>
  <si>
    <t>AP1E209076</t>
  </si>
  <si>
    <t>AP1E209080</t>
  </si>
  <si>
    <t>AP1E209081</t>
  </si>
  <si>
    <t>AP1E209082</t>
  </si>
  <si>
    <t>AP1E209087</t>
  </si>
  <si>
    <t>AP1E209089</t>
  </si>
  <si>
    <t>AP1E209090</t>
  </si>
  <si>
    <t>AP1E209091</t>
  </si>
  <si>
    <t>AP1E209098</t>
  </si>
  <si>
    <t>AP1E209105</t>
  </si>
  <si>
    <t>AP1E209107</t>
  </si>
  <si>
    <t>AP1E209109</t>
  </si>
  <si>
    <t>AP1E209110</t>
  </si>
  <si>
    <t>AP1E209119</t>
  </si>
  <si>
    <t>AP1E209123</t>
  </si>
  <si>
    <t>AP1E209125</t>
  </si>
  <si>
    <t>AP1E209128</t>
  </si>
  <si>
    <t>AP1E209133</t>
  </si>
  <si>
    <t>AP1E209136</t>
  </si>
  <si>
    <t>AP1E209137</t>
  </si>
  <si>
    <t>AP1E209143</t>
  </si>
  <si>
    <t>AP1E209152</t>
  </si>
  <si>
    <t>AP1E209160</t>
  </si>
  <si>
    <t>AP1E209166</t>
  </si>
  <si>
    <t>AP1E209175</t>
  </si>
  <si>
    <t>AP1E209183</t>
  </si>
  <si>
    <t>AP1E209185</t>
  </si>
  <si>
    <t>AP1E209186</t>
  </si>
  <si>
    <t>AP1E209188</t>
  </si>
  <si>
    <t>AP1E209190</t>
  </si>
  <si>
    <t>AP1E209191</t>
  </si>
  <si>
    <t>AP1E209203</t>
  </si>
  <si>
    <t>AP1E209204</t>
  </si>
  <si>
    <t>AP1E209206</t>
  </si>
  <si>
    <t>AP1E209210</t>
  </si>
  <si>
    <t>AP1E209211</t>
  </si>
  <si>
    <t>AP1E209213</t>
  </si>
  <si>
    <t>AP1E209224</t>
  </si>
  <si>
    <t>AP1E209225</t>
  </si>
  <si>
    <t>AP1E209226</t>
  </si>
  <si>
    <t>AP1E209229</t>
  </si>
  <si>
    <t>AP1E209232</t>
  </si>
  <si>
    <t>AP1E209240</t>
  </si>
  <si>
    <t>AP1E209241</t>
  </si>
  <si>
    <t>AP1E209242</t>
  </si>
  <si>
    <t>AP1E209243</t>
  </si>
  <si>
    <t>AP1E209250</t>
  </si>
  <si>
    <t>AP1E209252</t>
  </si>
  <si>
    <t>AP1E209254</t>
  </si>
  <si>
    <t>AP1E209256</t>
  </si>
  <si>
    <t>AP1E209257</t>
  </si>
  <si>
    <t>AP1E209259</t>
  </si>
  <si>
    <t>AP1E209263</t>
  </si>
  <si>
    <t>AP1E209266</t>
  </si>
  <si>
    <t>AP1E209273</t>
  </si>
  <si>
    <t>AP1E209275</t>
  </si>
  <si>
    <t>AP1E209283</t>
  </si>
  <si>
    <t>AP1E209286</t>
  </si>
  <si>
    <t>AP1E209291</t>
  </si>
  <si>
    <t>AP1E209301</t>
  </si>
  <si>
    <t>AP1E209303</t>
  </si>
  <si>
    <t>AP1E209305</t>
  </si>
  <si>
    <t>AP1E209308</t>
  </si>
  <si>
    <t>AP1E209309</t>
  </si>
  <si>
    <t>AP1E209319</t>
  </si>
  <si>
    <t>AP1E209320</t>
  </si>
  <si>
    <t>AP1E209321</t>
  </si>
  <si>
    <t>AP1E209322</t>
  </si>
  <si>
    <t>AP1E209326</t>
  </si>
  <si>
    <t>AP1E209348</t>
  </si>
  <si>
    <t>AP1E209385</t>
  </si>
  <si>
    <t>AP1E209387</t>
  </si>
  <si>
    <t>AP1E209390</t>
  </si>
  <si>
    <t>AP1E209396</t>
  </si>
  <si>
    <t>AP1E209461</t>
  </si>
  <si>
    <t>MD1E204741</t>
  </si>
  <si>
    <t>MD1E204823</t>
  </si>
  <si>
    <t>MD1E204891</t>
  </si>
  <si>
    <t>MD1E205260</t>
  </si>
  <si>
    <t>MD1E205291</t>
  </si>
  <si>
    <t>MD1E205312</t>
  </si>
  <si>
    <t>MD1E205684</t>
  </si>
  <si>
    <t>MD1E205837</t>
  </si>
  <si>
    <t>MD1E205954</t>
  </si>
  <si>
    <t>MD1E206042</t>
  </si>
  <si>
    <t>MD1E206045</t>
  </si>
  <si>
    <t>MD1E206339</t>
  </si>
  <si>
    <t>MD1E206647</t>
  </si>
  <si>
    <t>MN1E203733</t>
  </si>
  <si>
    <t>MN1E203876</t>
  </si>
  <si>
    <t>MN1E204863</t>
  </si>
  <si>
    <t>MN1E204868</t>
  </si>
  <si>
    <t>MN1E204946</t>
  </si>
  <si>
    <t>MN1E205090</t>
  </si>
  <si>
    <t>MN1E205094</t>
  </si>
  <si>
    <t>MN1E205233</t>
  </si>
  <si>
    <t>MN1E205356</t>
  </si>
  <si>
    <t>MN1E205374</t>
  </si>
  <si>
    <t>MN1E205380</t>
  </si>
  <si>
    <t>MN1E205386</t>
  </si>
  <si>
    <t>MN1E205490</t>
  </si>
  <si>
    <t>MN1E205502</t>
  </si>
  <si>
    <t>MN1E205565</t>
  </si>
  <si>
    <t>MN1E205733</t>
  </si>
  <si>
    <t>MN1E205752</t>
  </si>
  <si>
    <t>MN1E205916</t>
  </si>
  <si>
    <t>MN1E206213</t>
  </si>
  <si>
    <t>MN1E206414</t>
  </si>
  <si>
    <t>MN1E206490</t>
  </si>
  <si>
    <t>MN1E206609</t>
  </si>
  <si>
    <t>MN1E206745</t>
  </si>
  <si>
    <t>MN1E206787</t>
  </si>
  <si>
    <t>L</t>
  </si>
  <si>
    <t>TAUPE MULTI</t>
  </si>
  <si>
    <t>CORAL/IVORY</t>
  </si>
  <si>
    <t>BLUSH</t>
  </si>
  <si>
    <t>BLUSH/NUDE</t>
  </si>
  <si>
    <t>CAMELLIA</t>
  </si>
  <si>
    <t>MELLOW BLUSH</t>
  </si>
  <si>
    <t>GLACIER</t>
  </si>
  <si>
    <t>CORAL PUNCH</t>
  </si>
  <si>
    <t>CORAL MULTI</t>
  </si>
  <si>
    <t>LIGHT BLUSH</t>
  </si>
  <si>
    <t>BLACK</t>
  </si>
  <si>
    <t>ANTIQUE ROSE</t>
  </si>
  <si>
    <t>BRIGHT AZALEA</t>
  </si>
  <si>
    <t>SILVER/NUDE</t>
  </si>
  <si>
    <t>MINT SMOKE</t>
  </si>
  <si>
    <t>PEACH MULTI</t>
  </si>
  <si>
    <t>CLEAR SKY</t>
  </si>
  <si>
    <t>NAVY MULTI</t>
  </si>
  <si>
    <t>IVORY MULTI</t>
  </si>
  <si>
    <t>ICY TOPAZ</t>
  </si>
  <si>
    <t>LILAC SNOW</t>
  </si>
  <si>
    <t>WARM CHERRY</t>
  </si>
  <si>
    <t>BLUE MULTI</t>
  </si>
  <si>
    <t>PINK MULTI</t>
  </si>
  <si>
    <t>BLUSH MULTI</t>
  </si>
  <si>
    <t>TEAL MULTI</t>
  </si>
  <si>
    <t>IVORY</t>
  </si>
  <si>
    <t>MIDNIGHT</t>
  </si>
  <si>
    <t>PALE PINK</t>
  </si>
  <si>
    <t>ROSE MULTI</t>
  </si>
  <si>
    <t>DUSTY ROSE</t>
  </si>
  <si>
    <t>GARNET</t>
  </si>
  <si>
    <t>GOLD</t>
  </si>
  <si>
    <t>INKJET</t>
  </si>
  <si>
    <t>BLACK MULTI</t>
  </si>
  <si>
    <t>LIGHT BLUE</t>
  </si>
  <si>
    <t>TURQUOISE TONIC</t>
  </si>
  <si>
    <t>MAGENTA</t>
  </si>
  <si>
    <t>DUSTY ROUGE</t>
  </si>
  <si>
    <t>ROSE GOLD</t>
  </si>
  <si>
    <t>RED</t>
  </si>
  <si>
    <t>IVORY/SILVER</t>
  </si>
  <si>
    <t>VINTAGE BLUE</t>
  </si>
  <si>
    <t>BLACK PLUM</t>
  </si>
  <si>
    <t>BURGUNDY MULTI</t>
  </si>
  <si>
    <t>LIGHT CHAMPAGNE</t>
  </si>
  <si>
    <t>BLACK/GUNMETAL</t>
  </si>
  <si>
    <t>CLEAR WATER</t>
  </si>
  <si>
    <t>GOLD/BLACK</t>
  </si>
  <si>
    <t>IVORY/PEARL</t>
  </si>
  <si>
    <t>NAVY/SILVER</t>
  </si>
  <si>
    <t>ALABASTER</t>
  </si>
  <si>
    <t>CANDIED GINGER</t>
  </si>
  <si>
    <t>NAVY</t>
  </si>
  <si>
    <t>WINE</t>
  </si>
  <si>
    <t>BLUE MIST</t>
  </si>
  <si>
    <t>PEACH BLOSSOM</t>
  </si>
  <si>
    <t>JADE</t>
  </si>
  <si>
    <t>HUNTER</t>
  </si>
  <si>
    <t>CHAMPAGNE MULTI</t>
  </si>
  <si>
    <t>BELLINI</t>
  </si>
  <si>
    <t>FROSTED SAGE</t>
  </si>
  <si>
    <t>HAUTE RED</t>
  </si>
  <si>
    <t>MARBLE</t>
  </si>
  <si>
    <t>SILVER</t>
  </si>
  <si>
    <t>BLACK/IVORY</t>
  </si>
  <si>
    <t>PARISIAN BLUE</t>
  </si>
  <si>
    <t>BLACK/GOLD</t>
  </si>
  <si>
    <t>PURPLE MULTI</t>
  </si>
  <si>
    <t>SMOKY PERI</t>
  </si>
  <si>
    <t>GLACIER MULTI</t>
  </si>
  <si>
    <t>BISCOTTI</t>
  </si>
  <si>
    <t>BLACK/RED</t>
  </si>
  <si>
    <t>SMOKY BLUSH</t>
  </si>
  <si>
    <t>MINT MULTI</t>
  </si>
  <si>
    <t>CAMEO</t>
  </si>
  <si>
    <t>LIGHT NAVY</t>
  </si>
  <si>
    <t>NAVY NIGHT</t>
  </si>
  <si>
    <t>DARK BURGUNDY</t>
  </si>
  <si>
    <t>NUDE</t>
  </si>
  <si>
    <t>CASSIS</t>
  </si>
  <si>
    <t>BLACK GOLD</t>
  </si>
  <si>
    <t>VINTAGE ROSE</t>
  </si>
  <si>
    <t>WILD ORCHID</t>
  </si>
  <si>
    <t>SILVER MIST</t>
  </si>
  <si>
    <t>TWILIGHT</t>
  </si>
  <si>
    <t>MAGENTA MULTI</t>
  </si>
  <si>
    <t>GREEN GRANITE</t>
  </si>
  <si>
    <t>LIGHT CORAL</t>
  </si>
  <si>
    <t>ELECTRIC BLUE</t>
  </si>
  <si>
    <t>DARK NAVY</t>
  </si>
  <si>
    <t>STEEL BLUE</t>
  </si>
  <si>
    <t>SUPER PINK</t>
  </si>
  <si>
    <t>SUMMER BLUSH</t>
  </si>
  <si>
    <t>MIDNIGHT TEAL</t>
  </si>
  <si>
    <t>BLACK/ROSEGOLD</t>
  </si>
  <si>
    <t>WILDBERRY</t>
  </si>
  <si>
    <t>DUSTY EMERALD</t>
  </si>
  <si>
    <t>DUSTY BLUE</t>
  </si>
  <si>
    <t>BLACK/PINK</t>
  </si>
  <si>
    <t>BLACK/SILVER</t>
  </si>
  <si>
    <t>LEAD/NUDE</t>
  </si>
  <si>
    <t>SWEET GUAVA</t>
  </si>
  <si>
    <t>CHAMPAGNE</t>
  </si>
  <si>
    <t>ICE SILVER</t>
  </si>
  <si>
    <t>BLUSH/GOLD</t>
  </si>
  <si>
    <t>SERENITY</t>
  </si>
  <si>
    <t>TRUE RED</t>
  </si>
  <si>
    <t>BLACK/NUDE</t>
  </si>
  <si>
    <t>LAVENDER</t>
  </si>
  <si>
    <t>CORNFLOWER BLUE</t>
  </si>
  <si>
    <t>ROSE QUARTZ</t>
  </si>
  <si>
    <t>INK</t>
  </si>
  <si>
    <t>LEAD</t>
  </si>
  <si>
    <t>IVORY/GOLD</t>
  </si>
  <si>
    <t>RED POLISH</t>
  </si>
  <si>
    <t>RIO BLUE</t>
  </si>
  <si>
    <t>SMOKY HYACINTH</t>
  </si>
  <si>
    <t>IVORY/BLACK</t>
  </si>
  <si>
    <t>WHITE MULTI</t>
  </si>
  <si>
    <t>YELLOW MULTI</t>
  </si>
  <si>
    <t>GREEN MULTI</t>
  </si>
  <si>
    <t>EGGPLANT</t>
  </si>
  <si>
    <t>NAVY SATEEN</t>
  </si>
  <si>
    <t>DEEP OCEAN</t>
  </si>
  <si>
    <t>BLUSH/IVORY</t>
  </si>
  <si>
    <t>VIOLET COBALT</t>
  </si>
  <si>
    <t>COOL CLOUD</t>
  </si>
  <si>
    <t>IVORY/PINK</t>
  </si>
  <si>
    <t>NAVY/PINK MULTI</t>
  </si>
  <si>
    <t>SMOKY ROSE</t>
  </si>
  <si>
    <t>BLACK/BISQUE</t>
  </si>
  <si>
    <t>ALABASTER MULTI</t>
  </si>
  <si>
    <t>SILVER MULTI</t>
  </si>
  <si>
    <t>DARK JADE</t>
  </si>
  <si>
    <t>ALMOND CREAM</t>
  </si>
  <si>
    <t>COPPER</t>
  </si>
  <si>
    <t>DARK MINK</t>
  </si>
  <si>
    <t>LILAC GREY</t>
  </si>
  <si>
    <t>BLUE HEATHER</t>
  </si>
  <si>
    <t>FLAXEN</t>
  </si>
  <si>
    <t>OCEAN DREAM</t>
  </si>
  <si>
    <t>RED/BLUE MULTI</t>
  </si>
  <si>
    <t>IVORY/MIDNIGHT</t>
  </si>
  <si>
    <t>LIGHT GREY</t>
  </si>
  <si>
    <t>TAUPE/PINK</t>
  </si>
  <si>
    <t>NAVY/BLUSH</t>
  </si>
  <si>
    <t>CORAL ROSE</t>
  </si>
  <si>
    <t>MIDNIGHT MULTI</t>
  </si>
  <si>
    <t>SILVER/BLUSH</t>
  </si>
  <si>
    <t>SILVER DOVE</t>
  </si>
  <si>
    <t>SKY BLUE</t>
  </si>
  <si>
    <t>CHAMPAGNE/IVORY</t>
  </si>
  <si>
    <t>BURGUNDY</t>
  </si>
  <si>
    <t>DEEP BLUE</t>
  </si>
  <si>
    <t>CHAMPAGNE GOLD</t>
  </si>
  <si>
    <t>JOYFUL BLUSH</t>
  </si>
  <si>
    <t>FOREST</t>
  </si>
  <si>
    <t>BLUSH/BLACK</t>
  </si>
  <si>
    <t>WARM GINGER</t>
  </si>
  <si>
    <t>MINT</t>
  </si>
  <si>
    <t>MOONSTONE</t>
  </si>
  <si>
    <t>MATADOR RED</t>
  </si>
  <si>
    <t>FUCHSIA MULTI</t>
  </si>
  <si>
    <t>ROYAL SAPPHIRE</t>
  </si>
  <si>
    <t>DARK COBALT</t>
  </si>
  <si>
    <t>CRYSTAL</t>
  </si>
  <si>
    <t>RED/NUDE</t>
  </si>
  <si>
    <t>GOLDENROD</t>
  </si>
  <si>
    <t>LIPSTICK</t>
  </si>
  <si>
    <t>PINK</t>
  </si>
  <si>
    <t>DRPD BLSN STH DS</t>
  </si>
  <si>
    <t>SLVELESS GWN W ILLUSION</t>
  </si>
  <si>
    <t>BLUE/YELLOW MULTI</t>
  </si>
  <si>
    <t>Adrianna Papell / registered</t>
  </si>
  <si>
    <t>LEMON SOUFFLE/IVORY</t>
  </si>
  <si>
    <t>Aidan Mattox / registered</t>
  </si>
  <si>
    <t>CLEARWATER/IVORY</t>
  </si>
  <si>
    <t>TROPICAL FUCHSIA</t>
  </si>
  <si>
    <t>PARISIAN BLUE/GOLD</t>
  </si>
  <si>
    <t>Hailey Logan / registered</t>
  </si>
  <si>
    <t>COPPER/BLUSH MULTI</t>
  </si>
  <si>
    <t>WINE/TROPICAL FUCHSI</t>
  </si>
  <si>
    <t>SILVER/BLUSH MULTI</t>
  </si>
  <si>
    <t>YELLOW/BLACK MULTI</t>
  </si>
  <si>
    <t>DUSTY BLUE MULTI</t>
  </si>
  <si>
    <t>BLACK/BLUE MULTI</t>
  </si>
  <si>
    <t>ELEGANT SKY MULTI</t>
  </si>
  <si>
    <t>BLACK/PINK MULTI</t>
  </si>
  <si>
    <t>CHAMPAGNE/SILVER</t>
  </si>
  <si>
    <t>VINTAGE GARDENIA</t>
  </si>
  <si>
    <t>DUSTY PERIWINKLE</t>
  </si>
  <si>
    <t>CLEARWATER MULTI</t>
  </si>
  <si>
    <t>v</t>
  </si>
  <si>
    <t>REFERENCES</t>
  </si>
  <si>
    <t>COLORS</t>
  </si>
  <si>
    <t>QTY</t>
  </si>
  <si>
    <t>EAN</t>
  </si>
  <si>
    <t>PCF_STYLE</t>
  </si>
  <si>
    <t>Short description</t>
  </si>
  <si>
    <t>Colour</t>
  </si>
  <si>
    <t>UK</t>
  </si>
  <si>
    <t>EU size</t>
  </si>
  <si>
    <t>SUB SIZE</t>
  </si>
  <si>
    <t>HS CODE</t>
  </si>
  <si>
    <t>Country of Origin</t>
  </si>
  <si>
    <t>M</t>
  </si>
  <si>
    <t>CHINA</t>
  </si>
  <si>
    <t>LNG SLV BEADED CKTAL DRS</t>
  </si>
  <si>
    <t>INDIA</t>
  </si>
  <si>
    <t>SHORT HALTER DRESS</t>
  </si>
  <si>
    <t>SHORT BEADED BOAT NECK DRESS</t>
  </si>
  <si>
    <t>BEADED JUMPSUIT</t>
  </si>
  <si>
    <t>BEADED GOWN WITH SOFT SKIRT</t>
  </si>
  <si>
    <t>BEADED MIDI COCKTAIL DRESS</t>
  </si>
  <si>
    <t>BEADED MERMAID GOWN</t>
  </si>
  <si>
    <t>BEADED COLUMN GOWN</t>
  </si>
  <si>
    <t>BEADED MINI COCKTAIL DRESS</t>
  </si>
  <si>
    <t>HALTER BEADED SHEATH DRESS</t>
  </si>
  <si>
    <t>HALTER BEADED MINI DRESS</t>
  </si>
  <si>
    <t>BEADED SLEEVELESS GOWN</t>
  </si>
  <si>
    <t>SEQUIN HALTER TOP</t>
  </si>
  <si>
    <t>3D LACE MIDI FIT AND FLARE</t>
  </si>
  <si>
    <t>A-LINE BANDED MINI DRESS</t>
  </si>
  <si>
    <t>LACE TOP BANDED SHEATH DRESS</t>
  </si>
  <si>
    <t>BOW WAIST V-NECK SHEATH DRESS</t>
  </si>
  <si>
    <t>BOAT NECK CAPE SHEATH DRESS</t>
  </si>
  <si>
    <t>DARLING DOT MIDI DRESS</t>
  </si>
  <si>
    <t>KNIT CREPE TIE NECK DRESS</t>
  </si>
  <si>
    <t>DAISY DOT RUFFLED A-LINE DRESS</t>
  </si>
  <si>
    <t>KNIT CREPE TUXEDO A-LINE DRESS</t>
  </si>
  <si>
    <t>POLKA DOT TIERED DRESS</t>
  </si>
  <si>
    <t>FLORAL EMBROIDERED SHEATH</t>
  </si>
  <si>
    <t>SRI LANKA</t>
  </si>
  <si>
    <t>EMBROIDERED SHEATH DRESS</t>
  </si>
  <si>
    <t>FLORAL MIKADO MIDI DRESS</t>
  </si>
  <si>
    <t>JACQUARD PLEATED FIT AND FLARE</t>
  </si>
  <si>
    <t>SUNRISE LACE ILLUSION SHEATH</t>
  </si>
  <si>
    <t>SOUTACHE LACE SHEATH DRESS</t>
  </si>
  <si>
    <t>PEONY PRINTED BIAS DRESS</t>
  </si>
  <si>
    <t>FLORAL CHIFFON RUFFLE MIDI</t>
  </si>
  <si>
    <t>HIBISCUS JACQUARD DRAPED DRESS</t>
  </si>
  <si>
    <t>W</t>
  </si>
  <si>
    <t>GUIPURE LACE FIT AND FLARE</t>
  </si>
  <si>
    <t>FLORAL CHIFFON BIAS MIDI DRESS</t>
  </si>
  <si>
    <t>GEO JACQUARD HALTER MIDI DRESS</t>
  </si>
  <si>
    <t>CREPE COLORBLOCKED DRESS</t>
  </si>
  <si>
    <t>DIVINE CREPE WRAP DRESS</t>
  </si>
  <si>
    <t>LEAF EMBROIDERED A-LINE DRESS</t>
  </si>
  <si>
    <t>TWIST FRONT GAUZY CREPE DRESS</t>
  </si>
  <si>
    <t>SCROLL PRINTED BIAS DRESS</t>
  </si>
  <si>
    <t>STRETCH VELVET TIE NECK DRESS</t>
  </si>
  <si>
    <t>FLORAL VELVET DRAPED DRESS</t>
  </si>
  <si>
    <t>RUFFLED BLOUSON JUMPSUIT</t>
  </si>
  <si>
    <t>ORGANZA AND CREPE JACKET DRESS</t>
  </si>
  <si>
    <t>DRAPED SATIN CREPE DRESS</t>
  </si>
  <si>
    <t>METALLIC JACQUARD DRAPED DRESS</t>
  </si>
  <si>
    <t>DOLMAN SLEEVE CREPE DRESS</t>
  </si>
  <si>
    <t>DIVINE CREPE DRAPED BOW DRESS</t>
  </si>
  <si>
    <t>DIVINE CREPE HIGH LOW DRESS</t>
  </si>
  <si>
    <t>EMBROIDERED FIT AND FLARE</t>
  </si>
  <si>
    <t>WATERCOLOR FLORAL BIAS DRESS</t>
  </si>
  <si>
    <t>CREPE TIE FRONT FIT AND FLARE</t>
  </si>
  <si>
    <t>METALLIC KNIT DRAPED DRESS</t>
  </si>
  <si>
    <t>METALLIC KNIT COWL BACK DRESS</t>
  </si>
  <si>
    <t>HIGH LOW SHIFT DRESS</t>
  </si>
  <si>
    <t>DRAPED TWILL JUMPSUIT</t>
  </si>
  <si>
    <t>DRAPED TWILL FAUX WRAP DRESS</t>
  </si>
  <si>
    <t>ROSIE EMBROIDERY SHEATH DRESS</t>
  </si>
  <si>
    <t>IKAT BOUQUETS CHIFFON DRESS</t>
  </si>
  <si>
    <t>FLORAL PRINTED FAUX WRAP DRESS</t>
  </si>
  <si>
    <t>FLORAL PRINTED FLOUNCE DRESS</t>
  </si>
  <si>
    <t>PLEATED WOVEN DRAPED DRESS</t>
  </si>
  <si>
    <t>FLORAL RUFFLE WRAP DRESS</t>
  </si>
  <si>
    <t>P</t>
  </si>
  <si>
    <t>CHIFFON AND CREPE BIAS DRESS</t>
  </si>
  <si>
    <t>ASYMMETRIC DRAPED JERSEY DRESS</t>
  </si>
  <si>
    <t>APPLIQUE CREPE FLOUNCE DRESS</t>
  </si>
  <si>
    <t>RUFFLE CREPE SHORT DRESS</t>
  </si>
  <si>
    <t>BELL SLEEVE LACE SHEATH</t>
  </si>
  <si>
    <t>PRINTED MIXED FABRIC DRESS</t>
  </si>
  <si>
    <t>PRINTED POPOVER CHIFFON DRESS</t>
  </si>
  <si>
    <t>FLORAL KNIT DRAPED DRESS</t>
  </si>
  <si>
    <t>FLORAL PRINTED BIAS MIDI DRESS</t>
  </si>
  <si>
    <t>SWEETHEART SHORT CREPE DRESS</t>
  </si>
  <si>
    <t>FLORAL EMBROIDERY FLARED DRESS</t>
  </si>
  <si>
    <t>FLORAL TIE FRONT DRESS</t>
  </si>
  <si>
    <t>PRINTED MIKADO HIGH LOW DRESS</t>
  </si>
  <si>
    <t>DIVINE CREPE BIAS DRESS</t>
  </si>
  <si>
    <t>FLORAL PRINTED BIAS DRESS</t>
  </si>
  <si>
    <t>DIVINE CREPE TIE HALTER DRESS</t>
  </si>
  <si>
    <t>FLORAL CHIFFON TIE DRESS</t>
  </si>
  <si>
    <t>FLORAL PRINTED MIDI DRESS</t>
  </si>
  <si>
    <t>FLORAL BORDER PRINT DRESS</t>
  </si>
  <si>
    <t>METALLIC JACQUARD SHIFT DRESS</t>
  </si>
  <si>
    <t>DRAPED DIVINE CREPE DRESS</t>
  </si>
  <si>
    <t>KNIT CREPE AND LACE A-LINE</t>
  </si>
  <si>
    <t>DIVINE CREPE HIGH NECK DRESS</t>
  </si>
  <si>
    <t>SEQUIN COLLAR TUXEDO DRESS</t>
  </si>
  <si>
    <t>DRAPED VELVET BIAS MIDI DRESS</t>
  </si>
  <si>
    <t>FOILED VELVET FLARED DRESS</t>
  </si>
  <si>
    <t>METALLIC EMBROIDERY SHEATH</t>
  </si>
  <si>
    <t>PRINTED CHIFFON WRAP DRESS</t>
  </si>
  <si>
    <t>SCALLOPED GUIPURE LACE SHEATH</t>
  </si>
  <si>
    <t>CHIFFON SLEEVE TUXEDO DRESS</t>
  </si>
  <si>
    <t>FLORAL JACQUARD DRAPED DRESS</t>
  </si>
  <si>
    <t>EMBROIDERED CAPELET SHEATH</t>
  </si>
  <si>
    <t>SEQUIN EMBROIDERY SHEATH DRESS</t>
  </si>
  <si>
    <t>FLORAL CHIFFON RUFFLE DRESS</t>
  </si>
  <si>
    <t>FOIL CREPE CUTOUT SHEATH DRESS</t>
  </si>
  <si>
    <t>FIT AND FLARE JACQUARD DRESS</t>
  </si>
  <si>
    <t>VELVET TIE FRONT DRESS</t>
  </si>
  <si>
    <t>JACQUARD ROLL NECK DRESS</t>
  </si>
  <si>
    <t>PRINTED FAILLE FIT AND FLARE</t>
  </si>
  <si>
    <t>JERSEY AND CHIFFON SHEATH</t>
  </si>
  <si>
    <t>CREPE AND CHIFFON RUFFLE DRESS</t>
  </si>
  <si>
    <t>PEARL TRIMMED JACQUARD DRESS</t>
  </si>
  <si>
    <t>EMBROIDERED TEA LENGTH DRESS</t>
  </si>
  <si>
    <t>EMBROIDERD BELL SLEEVE DRESS</t>
  </si>
  <si>
    <t>HALTER BEADED COLUMN GOWN</t>
  </si>
  <si>
    <t>OFF SHOULDER BELL</t>
  </si>
  <si>
    <t>SATIN OPEN BOW BACK DRESS</t>
  </si>
  <si>
    <t>JERSEY LONG DRESS</t>
  </si>
  <si>
    <t>CREPE JUMPSUIT</t>
  </si>
  <si>
    <t>HAMMERED SATIN DRESS</t>
  </si>
  <si>
    <t>EMBROIDERED LONG GOWN</t>
  </si>
  <si>
    <t>HALTER BEAD COCKTAIL</t>
  </si>
  <si>
    <t>BEAD BLOUSON DRESS</t>
  </si>
  <si>
    <t>ONE SHOULDER JERSEY GOWN</t>
  </si>
  <si>
    <t>BEAD MESH DRESS</t>
  </si>
  <si>
    <t>SEQUIN JERSEY DRESS</t>
  </si>
  <si>
    <t>SPLIT SLEEVE SHEATH DRESS</t>
  </si>
  <si>
    <t>GLITTER VELVET MIDI DRESS</t>
  </si>
  <si>
    <t>STRETCH LAME GOWN</t>
  </si>
  <si>
    <t>STRIPE BEAD SHEATH DRESS</t>
  </si>
  <si>
    <t>OFF SHOULDER DRAPED CREPE GOWN</t>
  </si>
  <si>
    <t>BEADED CAPE DRESS</t>
  </si>
  <si>
    <t>METALLIC JERSEY JUMPSUIT</t>
  </si>
  <si>
    <t>PETAL PEPLUM DRESS</t>
  </si>
  <si>
    <t>SEQUIN MERMAID GOWN</t>
  </si>
  <si>
    <t>FLORAL PRINTED CHIFFON GOWN</t>
  </si>
  <si>
    <t>OFF SHOULDER CREPE GOWN</t>
  </si>
  <si>
    <t>JACQUARD MIDI DRESS</t>
  </si>
  <si>
    <t>ONE SHOULDER JACQUARD DRESS</t>
  </si>
  <si>
    <t>BEADED SQUARE NECK COCKTAIL</t>
  </si>
  <si>
    <t>MIKADO CREPE JUMPSUIT</t>
  </si>
  <si>
    <t>ILLUSION CREPE COLUMN GOWN</t>
  </si>
  <si>
    <t>ORGANZA JACQUARD GOWN</t>
  </si>
  <si>
    <t>FLORAL JACQUARD GOWN</t>
  </si>
  <si>
    <t>MIDI BEADED DRESS</t>
  </si>
  <si>
    <t>BEADED SPAGHETTI STRAP GOWN</t>
  </si>
  <si>
    <t>OFF SHOULDER BEADED GOWN</t>
  </si>
  <si>
    <t>SHORT BEADED DRESS</t>
  </si>
  <si>
    <t>OFF SHOULDER JACQUARD GOWN</t>
  </si>
  <si>
    <t>DOT SEQUIN SHORT DRESS</t>
  </si>
  <si>
    <t>PRINTED CHIFFON GOWN</t>
  </si>
  <si>
    <t>SEQUIN BLOUSON SHEATH DRESS</t>
  </si>
  <si>
    <t>MIKADO TEA LENGTH DRESS</t>
  </si>
  <si>
    <t>BEADED FLUTTER SLEEVE GOWN</t>
  </si>
  <si>
    <t>BEADED ASYMMETRICAL DRESS</t>
  </si>
  <si>
    <t>BEADED FLUTTER SLEEVE TOP</t>
  </si>
  <si>
    <t>BEADED GGT BLOUSE</t>
  </si>
  <si>
    <t>PRINTED ORGANZA BALL GOWN</t>
  </si>
  <si>
    <t>CREPE CASCADE JUMPSUIT</t>
  </si>
  <si>
    <t>BEADED COVERED BLOUSON GOWN</t>
  </si>
  <si>
    <t>HALTER FRINGE COCKTAIL DRESS</t>
  </si>
  <si>
    <t>CREPE DRAPED TOP</t>
  </si>
  <si>
    <t>MIKADO MIDI DRESS</t>
  </si>
  <si>
    <t>V NECK TULLE BALL GOWN</t>
  </si>
  <si>
    <t>FLUTTER PRINTED CHIFFON GOWN</t>
  </si>
  <si>
    <t>MATELASSE COLUMN GOWN</t>
  </si>
  <si>
    <t>RIBBON EMBROIDERED COCKTAIL</t>
  </si>
  <si>
    <t>ASSYMETRICAL CREPE JUMPSUIT</t>
  </si>
  <si>
    <t>COLOR BLOCKED CREPE GOWN</t>
  </si>
  <si>
    <t>CAPE CREPE MERMAID GOWN</t>
  </si>
  <si>
    <t>BEAD MESH GOWN</t>
  </si>
  <si>
    <t>BEADED ANKLE LENGTH DRESS</t>
  </si>
  <si>
    <t>MIKADO DROP WAIST GOWN</t>
  </si>
  <si>
    <t>TEXTURED JACQUARD DRAPED GOWN</t>
  </si>
  <si>
    <t>BEADED LONG GOWN</t>
  </si>
  <si>
    <t>SEQUIN CREPE GOWN</t>
  </si>
  <si>
    <t>SOFT OFF SHOULDER DRESS</t>
  </si>
  <si>
    <t>CHIFFON MIDI DRESS</t>
  </si>
  <si>
    <t>BEADED SLIP DRESS</t>
  </si>
  <si>
    <t>ILLUSION MIKADO DRESS</t>
  </si>
  <si>
    <t>SATIN CREPE JUMPSUIT</t>
  </si>
  <si>
    <t>MIKADO BALLGOWN</t>
  </si>
  <si>
    <t>PRINT MIKADO MIDI DRESS</t>
  </si>
  <si>
    <t>ONE SHOULDER BEADED GOWN</t>
  </si>
  <si>
    <t>SHORT BEADED COCKTAIL DRESS</t>
  </si>
  <si>
    <t>BEADED SHORT DRESS</t>
  </si>
  <si>
    <t>BEADED GOWN WITH GODETS</t>
  </si>
  <si>
    <t>FLORAL JACQUARD MIDI</t>
  </si>
  <si>
    <t>FLORAL JACQUARD TOP</t>
  </si>
  <si>
    <t>KNIT CREPE CASCADE SKIRT</t>
  </si>
  <si>
    <t>SEEQUIN MIKADO DRESS</t>
  </si>
  <si>
    <t>BEADED SEPARATES TOP</t>
  </si>
  <si>
    <t>STRETCH VELVET PANT</t>
  </si>
  <si>
    <t>METALLIC JACQUARD DRESS</t>
  </si>
  <si>
    <t>LINEAR BEADED COCKTAIL DRESS</t>
  </si>
  <si>
    <t>BEADED COCKTAIL DRESS</t>
  </si>
  <si>
    <t>BEADED OFF SHOULDER GOWN</t>
  </si>
  <si>
    <t>CASCADE CREPE DRESS</t>
  </si>
  <si>
    <t>EMBELLISHED CREPE DRESS</t>
  </si>
  <si>
    <t>PEARL EMBELLISHED SHEATH DRESS</t>
  </si>
  <si>
    <t>EMBROIDERED MIDI COCKTAIL DRESS</t>
  </si>
  <si>
    <t>BEADED GOWN WITH MERMAID SKIRT</t>
  </si>
  <si>
    <t>BEADED GOWN WITH COLUMN SKIRT</t>
  </si>
  <si>
    <t>FOIL VELVET TOP</t>
  </si>
  <si>
    <t>STRETCH TWILL COVERED GOWN</t>
  </si>
  <si>
    <t>CREPE DRAPED GOWN</t>
  </si>
  <si>
    <t>CREPE EMBELLISHED GOWN</t>
  </si>
  <si>
    <t>CHIFFON PRINT GOWN</t>
  </si>
  <si>
    <t>METALLIC KNIT PANT</t>
  </si>
  <si>
    <t>SEQUIN KNIT BOLERO</t>
  </si>
  <si>
    <t>JACQUARD CASCADE DRESS</t>
  </si>
  <si>
    <t>Ribbon Embroidered Cocktail</t>
  </si>
  <si>
    <t>METALLIC KNIT WRAP DRESS</t>
  </si>
  <si>
    <t>Stardust Pleated Mermaid Gown</t>
  </si>
  <si>
    <t>Stardust Pleated Draped Gown</t>
  </si>
  <si>
    <t>METALLIC OMBRE GOWN</t>
  </si>
  <si>
    <t>METALLIC PRINT CREPE DRESS</t>
  </si>
  <si>
    <t>SLEEVELESS V NECK DRESS</t>
  </si>
  <si>
    <t>DROP TORSO JACQUARD DRESS</t>
  </si>
  <si>
    <t>HALTER JACQUARD BALLLGOWN</t>
  </si>
  <si>
    <t>FLORAL SEQUIN GOWN</t>
  </si>
  <si>
    <t>HIGH LOW SEQUIN DRESS</t>
  </si>
  <si>
    <t>JACQUARD PARTY DRESS</t>
  </si>
  <si>
    <t>SATIN BURNOUT DRESS</t>
  </si>
  <si>
    <t>TAFFETA PUFF SLEEVE BLOUSE</t>
  </si>
  <si>
    <t>FOIL EMBROIDER ILLUSION BLOUSE</t>
  </si>
  <si>
    <t>CREPE CASCADE LONG SKIRT</t>
  </si>
  <si>
    <t>FLORAL JACQUARD HI LOW GOWN</t>
  </si>
  <si>
    <t>PLEATED CHIFFON GOWN</t>
  </si>
  <si>
    <t>EMBELLISHED CHIFFON GOWN</t>
  </si>
  <si>
    <t>CREPE DRAPED JUMPSUIT</t>
  </si>
  <si>
    <t>CREPE SURPLICE GOWN</t>
  </si>
  <si>
    <t>METALLIC PLEATED GOWN</t>
  </si>
  <si>
    <t>SHIMMER COWL GOWN</t>
  </si>
  <si>
    <t>SEQUIN EMBROIDERED SHEATH</t>
  </si>
  <si>
    <t>PRINTED CHIFFON HALTER GOWN</t>
  </si>
  <si>
    <t>EMBROIDERED TULLE GOWN</t>
  </si>
  <si>
    <t>BEADED MESH BLOUSE</t>
  </si>
  <si>
    <t>FLORAL CHIFFON GOWN</t>
  </si>
  <si>
    <t>KNIT CREPE SATIN GOWN</t>
  </si>
  <si>
    <t>LACE MIKADO TEA LENGTH DRESS</t>
  </si>
  <si>
    <t>BEADED TIERED GOWN</t>
  </si>
  <si>
    <t>FLORAL EMBROIDERED GOWN</t>
  </si>
  <si>
    <t>FLORAL EMBROIDERED DRESS</t>
  </si>
  <si>
    <t>FOIL CHIFFON DRAPED GOWN</t>
  </si>
  <si>
    <t>PRINT MIKADO SLEEVELESS DRESS</t>
  </si>
  <si>
    <t>BEADED CREPE BLOUSON GOWN</t>
  </si>
  <si>
    <t>BOW HALTER CREPE GOWN</t>
  </si>
  <si>
    <t>SWEETHEART CREPE COCKTAIL</t>
  </si>
  <si>
    <t>GLITTER TULLE DRESS</t>
  </si>
  <si>
    <t>SLEEVELESS BEADED MESH GOWN</t>
  </si>
  <si>
    <t>BEADED MESH SHEATH DRESS</t>
  </si>
  <si>
    <t>BEADED MESH FLARE DRESS</t>
  </si>
  <si>
    <t>BEADED MESH BLOUSON GOWN</t>
  </si>
  <si>
    <t>BEADED MESH COVERED GOWN</t>
  </si>
  <si>
    <t>FLORAL CHIFFON TIERED DRESS</t>
  </si>
  <si>
    <t>METALLIC MESH DRAPED GOWN</t>
  </si>
  <si>
    <t>FLORAL EMBROIDERY SHEATH</t>
  </si>
  <si>
    <t>BEADED BLOUSON GOWN</t>
  </si>
  <si>
    <t>BEADED BLOUSON SHORT DRESS</t>
  </si>
  <si>
    <t>BEAD FLUTTER TOP</t>
  </si>
  <si>
    <t>BEAD BLOUSON TOP</t>
  </si>
  <si>
    <t>BEAD BOAT NECK ILLUSION TOP</t>
  </si>
  <si>
    <t>CREPE TUXEDO SLIM PANT</t>
  </si>
  <si>
    <t>SEQUIN CREPE TOP</t>
  </si>
  <si>
    <t>EMBROIDERED CREPE TOP</t>
  </si>
  <si>
    <t>FLORAL JACQUARD FIT AND FLARE</t>
  </si>
  <si>
    <t>CREPE COLUMN GOWN</t>
  </si>
  <si>
    <t>PRINT CREPE GOWN</t>
  </si>
  <si>
    <t>PRINT CREPE SHEATH</t>
  </si>
  <si>
    <t>FLORAL METALLIC COLUMN GOWN</t>
  </si>
  <si>
    <t>FLORAL METALLIC GOWN</t>
  </si>
  <si>
    <t>EMBROIDERED LACE MIDI DRESS</t>
  </si>
  <si>
    <t>EMBROIDERED LACE GOWN</t>
  </si>
  <si>
    <t>METALLIC BLOUSON GOWN</t>
  </si>
  <si>
    <t>STRETCH SEQUIN ILLUSION GOWN</t>
  </si>
  <si>
    <t>SEQUIN COVERED GOWN</t>
  </si>
  <si>
    <t>GEO SEQUIN HALTER GOWN</t>
  </si>
  <si>
    <t>GEO SEQUIN FIT FLARE DRESS</t>
  </si>
  <si>
    <t>SEQUIN VELVET SHEATH</t>
  </si>
  <si>
    <t>BEADED SHEATH DRESS</t>
  </si>
  <si>
    <t>BEADED ILLUSION MIDI DRESS</t>
  </si>
  <si>
    <t>BEADED BLOUSON MIDI DRESS</t>
  </si>
  <si>
    <t>FLORAL SEQUIN GODET MIDI DRESS</t>
  </si>
  <si>
    <t>MOCK NECK BEADED MIDI DRESS</t>
  </si>
  <si>
    <t>BEADED GODET GOWN</t>
  </si>
  <si>
    <t>BEADED ILLUSION NECK GOWN</t>
  </si>
  <si>
    <t>BEADED MIDI DRESS</t>
  </si>
  <si>
    <t>FLUTTER BEADED ANKLE DRESS</t>
  </si>
  <si>
    <t>BEADED MESH WITH TAFFETA SKIRT</t>
  </si>
  <si>
    <t>FOILED CREPE DRAPED GOWN</t>
  </si>
  <si>
    <t>FOILED MESH DRAPED MIDI DRESS</t>
  </si>
  <si>
    <t>METALLIC KNIT COWL BACK GOWN</t>
  </si>
  <si>
    <t>DRAPED LAGUNA CREPE GOWN</t>
  </si>
  <si>
    <t>COWL NECK VELVET GOWN</t>
  </si>
  <si>
    <t>EMBROIDERED MIDI FIT AND FLARE</t>
  </si>
  <si>
    <t>METALLIC EMBROIDERY GOWN</t>
  </si>
  <si>
    <t>FOILED PRINTED CHIFFON GOWN</t>
  </si>
  <si>
    <t>VELVET TUXEDO TOP</t>
  </si>
  <si>
    <t>REVERSE JACQUARD MIDI DRESS</t>
  </si>
  <si>
    <t>FLORAL MIKADO DRESS</t>
  </si>
  <si>
    <t>TEXTURE JACQUARD FIT AND FLARE</t>
  </si>
  <si>
    <t>OFF SHOULDER VELVET GOWN</t>
  </si>
  <si>
    <t>EMBROIDERED COLUMN GOWN</t>
  </si>
  <si>
    <t>EMBROIDERED BALL GOWN</t>
  </si>
  <si>
    <t>SATIN CREPE GOWN</t>
  </si>
  <si>
    <t>EMBROIDERED COCKTAIL DRESS</t>
  </si>
  <si>
    <t>SEQUIN EMBROIDERY FLARED MIDI</t>
  </si>
  <si>
    <t>TUXEDO SEQUIN EMBROIDERY GOWN</t>
  </si>
  <si>
    <t>CHIFFON RUFFLE BLOUSE</t>
  </si>
  <si>
    <t>VELVET MERMAID GOWN</t>
  </si>
  <si>
    <t>3D EMBROIDERY MERMAID GOWN</t>
  </si>
  <si>
    <t>FOIL FLORAL CHIFFON DRESS</t>
  </si>
  <si>
    <t>BEADED BLOUSON DRESS</t>
  </si>
  <si>
    <t>BEADED TEA LENGTH DRESS</t>
  </si>
  <si>
    <t>EMBROIDERED LONG BALLGOWN</t>
  </si>
  <si>
    <t>EMBROIDERED HALTER GOWN</t>
  </si>
  <si>
    <t>BEADED LONG SLEEVE DRESS</t>
  </si>
  <si>
    <t>BEADED BODICE GGT SKIRT</t>
  </si>
  <si>
    <t>SEQUIN EMBROIDERY HALTER GOWN</t>
  </si>
  <si>
    <t>DRAPED JERSEY BEADED GOWN</t>
  </si>
  <si>
    <t>CREPE BACK SATIN SHORT DRESS</t>
  </si>
  <si>
    <t>ONE SHOULDER SATIN CREPE GOWN</t>
  </si>
  <si>
    <t>EMBROIDERED SEQUIN COCKTAIL</t>
  </si>
  <si>
    <t>BEADED MESH GOWN</t>
  </si>
  <si>
    <t>BEADED MESH BLOUSON DRESS</t>
  </si>
  <si>
    <t>OFF SHOULDER BEADED DRESS</t>
  </si>
  <si>
    <t>METALLIC FLORAL GOWN</t>
  </si>
  <si>
    <t>BEADED TRAPEZE DRESS</t>
  </si>
  <si>
    <t>OFF SHOULDER LACE GOWN</t>
  </si>
  <si>
    <t>STRAPLESS SATIN GOWN</t>
  </si>
  <si>
    <t>DRAPED SATIN BODICE GOWN</t>
  </si>
  <si>
    <t>PLUNGE V NECK GOWN</t>
  </si>
  <si>
    <t>SLEEVELESS COCKTAIL DRESS</t>
  </si>
  <si>
    <t>ASYMMETRIC ONE SHOULDER GOWN</t>
  </si>
  <si>
    <t>BEADED GOWN</t>
  </si>
  <si>
    <t>V NECK MIDI COCKTAIL DRESS</t>
  </si>
  <si>
    <t>FULLY BEADED V NECK GOWN</t>
  </si>
  <si>
    <t>COCKTAIL DRESS</t>
  </si>
  <si>
    <t>COCKTAIL DRESS WITH RUFFLE</t>
  </si>
  <si>
    <t>OFF THE SHOULDER BALL GOWN</t>
  </si>
  <si>
    <t>GOWN WITH BOW DETAIL</t>
  </si>
  <si>
    <t>ONE SHOULDER SATIN LONG DRESS</t>
  </si>
  <si>
    <t>CREPE COCKTAIL DRESS</t>
  </si>
  <si>
    <t>CHARMEUSE COCKTAIL  DRESS</t>
  </si>
  <si>
    <t>DRAPED CHARMEUSE DRESS</t>
  </si>
  <si>
    <t>FOIILED KNIT TWIST DRESS</t>
  </si>
  <si>
    <t>SEQUIN CUTOUT MERMAID DRESS</t>
  </si>
  <si>
    <t>ILLUSION LACE DRESS</t>
  </si>
  <si>
    <t>COWL SEQUIN FRINGE DRESS</t>
  </si>
  <si>
    <t>SEQUIN COCKTAIL DRESS</t>
  </si>
  <si>
    <t>DRAPED ONE SHOULDER DRESS</t>
  </si>
  <si>
    <t>POINT D ESPRIT TULLE DRESS</t>
  </si>
  <si>
    <t>KNIT BLOUSON DRESS</t>
  </si>
  <si>
    <t>PLUNGING DRAPED DRESS</t>
  </si>
  <si>
    <t>SPAGHETTI STRAP DRESS</t>
  </si>
  <si>
    <t>TIE STRAP PRINTED GOWN</t>
  </si>
  <si>
    <t>POPOVER COCKTAIL DRESS</t>
  </si>
  <si>
    <t>ONE SHOULDER DRAPED COCKTAIL</t>
  </si>
  <si>
    <t>MOCK NECK LONG SLEEVE SHEATH</t>
  </si>
  <si>
    <t>HALTER LUREX KNIT GOWN</t>
  </si>
  <si>
    <t>FIT AND FLARE MIDI DRESS</t>
  </si>
  <si>
    <t>V-NECK MAXI DRESS WITH RUFFLE</t>
  </si>
  <si>
    <t>HALTER BIAS COCKTAIL DRESS</t>
  </si>
  <si>
    <t>OFF THE SHOULDER RUFFLE SHEATH</t>
  </si>
  <si>
    <t>RRP</t>
  </si>
  <si>
    <t>TOT RRP</t>
  </si>
  <si>
    <t>BRAND</t>
  </si>
  <si>
    <t>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</si>
</sst>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0000000000000"/>
    <numFmt numFmtId="165" formatCode="000000000"/>
    <numFmt numFmtId="166" formatCode="_-[$$-409]* #,##0.00_ ;_-[$$-409]* \-#,##0.00\ ;_-[$$-409]* &quot;-&quot;??_ ;_-@_ "/>
  </numFmts>
  <fonts count="13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charset val="204"/>
    </font>
    <font>
      <sz val="10"/>
      <name val="Arial"/>
      <family val="2"/>
    </font>
    <font>
      <sz val="10"/>
      <color rgb="FF000000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rgb="FF002060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0" fontId="1" fillId="2" borderId="0" applyNumberFormat="0" applyBorder="0" applyAlignment="0" applyProtection="0"/>
    <xf numFmtId="0" fontId="3" fillId="0" borderId="0"/>
  </cellStyleXfs>
  <cellXfs count="40">
    <xf numFmtId="0" fontId="0" fillId="0" borderId="0" xfId="0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left" vertical="top"/>
    </xf>
    <xf numFmtId="164" fontId="6" fillId="0" borderId="1" xfId="0" applyNumberFormat="1" applyFont="1" applyFill="1" applyBorder="1" applyAlignment="1">
      <alignment horizontal="left" vertical="top" shrinkToFit="1"/>
    </xf>
    <xf numFmtId="165" fontId="6" fillId="0" borderId="1" xfId="0" applyNumberFormat="1" applyFont="1" applyFill="1" applyBorder="1" applyAlignment="1">
      <alignment horizontal="left" vertical="top" shrinkToFit="1"/>
    </xf>
    <xf numFmtId="1" fontId="6" fillId="0" borderId="1" xfId="0" applyNumberFormat="1" applyFont="1" applyFill="1" applyBorder="1" applyAlignment="1">
      <alignment horizontal="center" vertical="top" shrinkToFit="1"/>
    </xf>
    <xf numFmtId="164" fontId="6" fillId="0" borderId="1" xfId="0" applyNumberFormat="1" applyFont="1" applyFill="1" applyBorder="1" applyAlignment="1">
      <alignment vertical="top" shrinkToFit="1"/>
    </xf>
    <xf numFmtId="0" fontId="5" fillId="0" borderId="1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 vertical="top"/>
    </xf>
    <xf numFmtId="0" fontId="8" fillId="3" borderId="1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vertical="top" wrapText="1"/>
    </xf>
    <xf numFmtId="0" fontId="8" fillId="3" borderId="1" xfId="0" applyFont="1" applyFill="1" applyBorder="1" applyAlignment="1">
      <alignment horizontal="center" vertical="top" wrapText="1"/>
    </xf>
    <xf numFmtId="0" fontId="8" fillId="3" borderId="2" xfId="0" applyFont="1" applyFill="1" applyBorder="1" applyAlignment="1">
      <alignment horizontal="center" vertical="top" wrapText="1"/>
    </xf>
    <xf numFmtId="166" fontId="6" fillId="0" borderId="0" xfId="1" applyNumberFormat="1" applyFont="1" applyFill="1" applyBorder="1" applyAlignment="1">
      <alignment horizontal="left" vertical="top"/>
    </xf>
    <xf numFmtId="166" fontId="4" fillId="0" borderId="0" xfId="1" applyNumberFormat="1" applyFont="1" applyFill="1" applyBorder="1" applyAlignment="1">
      <alignment horizontal="center" vertical="top"/>
    </xf>
    <xf numFmtId="166" fontId="7" fillId="0" borderId="0" xfId="1" applyNumberFormat="1" applyFont="1" applyFill="1" applyBorder="1" applyAlignment="1">
      <alignment horizontal="center" vertical="top"/>
    </xf>
    <xf numFmtId="166" fontId="8" fillId="3" borderId="2" xfId="1" applyNumberFormat="1" applyFont="1" applyFill="1" applyBorder="1" applyAlignment="1">
      <alignment horizontal="center" vertical="top" wrapText="1"/>
    </xf>
    <xf numFmtId="166" fontId="6" fillId="0" borderId="1" xfId="1" applyNumberFormat="1" applyFont="1" applyFill="1" applyBorder="1" applyAlignment="1">
      <alignment horizontal="center" vertical="top" shrinkToFit="1"/>
    </xf>
    <xf numFmtId="0" fontId="9" fillId="0" borderId="0" xfId="0" applyFont="1" applyFill="1"/>
    <xf numFmtId="0" fontId="10" fillId="0" borderId="4" xfId="0" applyFont="1" applyFill="1" applyBorder="1" applyAlignment="1">
      <alignment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/>
    </xf>
    <xf numFmtId="0" fontId="11" fillId="0" borderId="0" xfId="0" applyFont="1" applyFill="1"/>
    <xf numFmtId="0" fontId="11" fillId="0" borderId="0" xfId="0" applyFont="1" applyFill="1" applyBorder="1" applyAlignment="1">
      <alignment horizontal="left" vertical="top"/>
    </xf>
    <xf numFmtId="0" fontId="10" fillId="0" borderId="3" xfId="0" applyFont="1" applyFill="1" applyBorder="1" applyAlignment="1">
      <alignment vertical="center" wrapText="1"/>
    </xf>
    <xf numFmtId="0" fontId="9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166" fontId="12" fillId="3" borderId="4" xfId="0" applyNumberFormat="1" applyFont="1" applyFill="1" applyBorder="1" applyAlignment="1">
      <alignment horizontal="center" vertical="center" wrapText="1"/>
    </xf>
    <xf numFmtId="166" fontId="9" fillId="0" borderId="4" xfId="2" applyNumberFormat="1" applyFont="1" applyFill="1" applyBorder="1" applyAlignment="1">
      <alignment horizontal="center" vertical="center"/>
    </xf>
    <xf numFmtId="166" fontId="9" fillId="0" borderId="0" xfId="2" applyNumberFormat="1" applyFont="1" applyFill="1" applyBorder="1" applyAlignment="1">
      <alignment horizontal="center" vertical="center"/>
    </xf>
    <xf numFmtId="166" fontId="11" fillId="0" borderId="0" xfId="0" applyNumberFormat="1" applyFont="1" applyFill="1"/>
  </cellXfs>
  <cellStyles count="4">
    <cellStyle name="40% - Accent3" xfId="2" builtinId="39"/>
    <cellStyle name="Currency" xfId="1" builtinId="4"/>
    <cellStyle name="Normal" xfId="0" builtinId="0"/>
    <cellStyle name="Normal 2" xfId="3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png"/><Relationship Id="rId258" Type="http://schemas.openxmlformats.org/officeDocument/2006/relationships/image" Target="../media/image258.jpeg"/><Relationship Id="rId279" Type="http://schemas.openxmlformats.org/officeDocument/2006/relationships/image" Target="../media/image279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pn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pn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pn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pn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962024</xdr:colOff>
      <xdr:row>3</xdr:row>
      <xdr:rowOff>528637</xdr:rowOff>
    </xdr:from>
    <xdr:to>
      <xdr:col>1</xdr:col>
      <xdr:colOff>2431299</xdr:colOff>
      <xdr:row>3</xdr:row>
      <xdr:rowOff>1979257</xdr:rowOff>
    </xdr:to>
    <xdr:pic>
      <xdr:nvPicPr>
        <xdr:cNvPr id="2" name="Picture 1" descr="AP1E209082 (M)">
          <a:extLst>
            <a:ext uri="{FF2B5EF4-FFF2-40B4-BE49-F238E27FC236}">
              <a16:creationId xmlns:a16="http://schemas.microsoft.com/office/drawing/2014/main" xmlns="" id="{EB2ED0AE-240F-4068-8434-E405247F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4" y="8624887"/>
          <a:ext cx="1469275" cy="1450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933449</xdr:colOff>
      <xdr:row>4</xdr:row>
      <xdr:rowOff>509587</xdr:rowOff>
    </xdr:from>
    <xdr:to>
      <xdr:col>1</xdr:col>
      <xdr:colOff>2449122</xdr:colOff>
      <xdr:row>4</xdr:row>
      <xdr:rowOff>2020104</xdr:rowOff>
    </xdr:to>
    <xdr:pic>
      <xdr:nvPicPr>
        <xdr:cNvPr id="3" name="Picture 2" descr="AP1E208805 (M)">
          <a:extLst>
            <a:ext uri="{FF2B5EF4-FFF2-40B4-BE49-F238E27FC236}">
              <a16:creationId xmlns:a16="http://schemas.microsoft.com/office/drawing/2014/main" xmlns="" id="{749173FC-B932-4648-9DD2-28B292DE2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49" y="12558712"/>
          <a:ext cx="1515673" cy="1510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904875</xdr:colOff>
      <xdr:row>5</xdr:row>
      <xdr:rowOff>433387</xdr:rowOff>
    </xdr:from>
    <xdr:to>
      <xdr:col>1</xdr:col>
      <xdr:colOff>2556797</xdr:colOff>
      <xdr:row>5</xdr:row>
      <xdr:rowOff>2083099</xdr:rowOff>
    </xdr:to>
    <xdr:pic>
      <xdr:nvPicPr>
        <xdr:cNvPr id="4" name="Picture 3" descr="AP1E207816 (M)">
          <a:extLst>
            <a:ext uri="{FF2B5EF4-FFF2-40B4-BE49-F238E27FC236}">
              <a16:creationId xmlns:a16="http://schemas.microsoft.com/office/drawing/2014/main" xmlns="" id="{26679E35-964A-4CA9-814B-FBDE790CC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435387"/>
          <a:ext cx="1651922" cy="1649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6</xdr:row>
      <xdr:rowOff>404812</xdr:rowOff>
    </xdr:from>
    <xdr:to>
      <xdr:col>1</xdr:col>
      <xdr:colOff>2356458</xdr:colOff>
      <xdr:row>6</xdr:row>
      <xdr:rowOff>1917784</xdr:rowOff>
    </xdr:to>
    <xdr:pic>
      <xdr:nvPicPr>
        <xdr:cNvPr id="5" name="Picture 4" descr="AP1E208832 (M)">
          <a:extLst>
            <a:ext uri="{FF2B5EF4-FFF2-40B4-BE49-F238E27FC236}">
              <a16:creationId xmlns:a16="http://schemas.microsoft.com/office/drawing/2014/main" xmlns="" id="{EDD5CFE9-4A1A-41B8-883A-B7AE840A8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20359687"/>
          <a:ext cx="1508734" cy="151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857250</xdr:colOff>
      <xdr:row>7</xdr:row>
      <xdr:rowOff>442913</xdr:rowOff>
    </xdr:from>
    <xdr:to>
      <xdr:col>1</xdr:col>
      <xdr:colOff>2339162</xdr:colOff>
      <xdr:row>7</xdr:row>
      <xdr:rowOff>1924825</xdr:rowOff>
    </xdr:to>
    <xdr:pic>
      <xdr:nvPicPr>
        <xdr:cNvPr id="6" name="Picture 5" descr="AP1E208787 (M)">
          <a:extLst>
            <a:ext uri="{FF2B5EF4-FFF2-40B4-BE49-F238E27FC236}">
              <a16:creationId xmlns:a16="http://schemas.microsoft.com/office/drawing/2014/main" xmlns="" id="{006567BA-6AAD-442A-A006-18CAFBC2C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4350663"/>
          <a:ext cx="1481912" cy="1481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9</xdr:row>
      <xdr:rowOff>385763</xdr:rowOff>
    </xdr:from>
    <xdr:to>
      <xdr:col>1</xdr:col>
      <xdr:colOff>2410204</xdr:colOff>
      <xdr:row>9</xdr:row>
      <xdr:rowOff>1914819</xdr:rowOff>
    </xdr:to>
    <xdr:pic>
      <xdr:nvPicPr>
        <xdr:cNvPr id="7" name="Picture 6" descr="AP1E207857 (M)">
          <a:extLst>
            <a:ext uri="{FF2B5EF4-FFF2-40B4-BE49-F238E27FC236}">
              <a16:creationId xmlns:a16="http://schemas.microsoft.com/office/drawing/2014/main" xmlns="" id="{C0B71E45-AFC2-423F-8835-947BFD33B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32199263"/>
          <a:ext cx="1524380" cy="1529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866775</xdr:colOff>
      <xdr:row>1</xdr:row>
      <xdr:rowOff>404813</xdr:rowOff>
    </xdr:from>
    <xdr:to>
      <xdr:col>1</xdr:col>
      <xdr:colOff>2395537</xdr:colOff>
      <xdr:row>1</xdr:row>
      <xdr:rowOff>1935899</xdr:rowOff>
    </xdr:to>
    <xdr:pic>
      <xdr:nvPicPr>
        <xdr:cNvPr id="8" name="Picture 7" descr="AP1E208857 (M)">
          <a:extLst>
            <a:ext uri="{FF2B5EF4-FFF2-40B4-BE49-F238E27FC236}">
              <a16:creationId xmlns:a16="http://schemas.microsoft.com/office/drawing/2014/main" xmlns="" id="{43BB18F4-EAC3-43B7-9187-772767DB8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95313"/>
          <a:ext cx="1528762" cy="1531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10</xdr:row>
      <xdr:rowOff>376237</xdr:rowOff>
    </xdr:from>
    <xdr:to>
      <xdr:col>1</xdr:col>
      <xdr:colOff>2369869</xdr:colOff>
      <xdr:row>10</xdr:row>
      <xdr:rowOff>1898382</xdr:rowOff>
    </xdr:to>
    <xdr:pic>
      <xdr:nvPicPr>
        <xdr:cNvPr id="9" name="Picture 8" descr="AP1E208209 (M)">
          <a:extLst>
            <a:ext uri="{FF2B5EF4-FFF2-40B4-BE49-F238E27FC236}">
              <a16:creationId xmlns:a16="http://schemas.microsoft.com/office/drawing/2014/main" xmlns="" id="{2E99D46B-EBD9-4028-B9F6-73A80F795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36142612"/>
          <a:ext cx="1522145" cy="1522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828674</xdr:colOff>
      <xdr:row>11</xdr:row>
      <xdr:rowOff>357187</xdr:rowOff>
    </xdr:from>
    <xdr:to>
      <xdr:col>1</xdr:col>
      <xdr:colOff>2424580</xdr:colOff>
      <xdr:row>11</xdr:row>
      <xdr:rowOff>1953093</xdr:rowOff>
    </xdr:to>
    <xdr:pic>
      <xdr:nvPicPr>
        <xdr:cNvPr id="10" name="Picture 9" descr="AP1E208947 (M)">
          <a:extLst>
            <a:ext uri="{FF2B5EF4-FFF2-40B4-BE49-F238E27FC236}">
              <a16:creationId xmlns:a16="http://schemas.microsoft.com/office/drawing/2014/main" xmlns="" id="{F86CDA90-01FE-42AE-AC6C-624BB4F49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40076437"/>
          <a:ext cx="1595906" cy="1595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12</xdr:row>
      <xdr:rowOff>366713</xdr:rowOff>
    </xdr:from>
    <xdr:to>
      <xdr:col>1</xdr:col>
      <xdr:colOff>2355391</xdr:colOff>
      <xdr:row>12</xdr:row>
      <xdr:rowOff>1872343</xdr:rowOff>
    </xdr:to>
    <xdr:pic>
      <xdr:nvPicPr>
        <xdr:cNvPr id="11" name="Picture 10" descr="AP1E207837 (M)">
          <a:extLst>
            <a:ext uri="{FF2B5EF4-FFF2-40B4-BE49-F238E27FC236}">
              <a16:creationId xmlns:a16="http://schemas.microsoft.com/office/drawing/2014/main" xmlns="" id="{92F5DDAF-C2CE-432D-9F80-793E8069D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44038838"/>
          <a:ext cx="1488617" cy="150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1104899</xdr:colOff>
      <xdr:row>18</xdr:row>
      <xdr:rowOff>542924</xdr:rowOff>
    </xdr:from>
    <xdr:to>
      <xdr:col>1</xdr:col>
      <xdr:colOff>2578381</xdr:colOff>
      <xdr:row>18</xdr:row>
      <xdr:rowOff>2042718</xdr:rowOff>
    </xdr:to>
    <xdr:pic>
      <xdr:nvPicPr>
        <xdr:cNvPr id="13" name="Picture 12" descr="AP1E207638 (M)">
          <a:extLst>
            <a:ext uri="{FF2B5EF4-FFF2-40B4-BE49-F238E27FC236}">
              <a16:creationId xmlns:a16="http://schemas.microsoft.com/office/drawing/2014/main" xmlns="" id="{17E44D52-5E86-4522-B40F-90650ED4B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99" y="67932299"/>
          <a:ext cx="1473482" cy="1499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1066798</xdr:colOff>
      <xdr:row>19</xdr:row>
      <xdr:rowOff>557211</xdr:rowOff>
    </xdr:from>
    <xdr:to>
      <xdr:col>1</xdr:col>
      <xdr:colOff>2519345</xdr:colOff>
      <xdr:row>19</xdr:row>
      <xdr:rowOff>2005596</xdr:rowOff>
    </xdr:to>
    <xdr:pic>
      <xdr:nvPicPr>
        <xdr:cNvPr id="14" name="Picture 13" descr="AP1E207897 (M)">
          <a:extLst>
            <a:ext uri="{FF2B5EF4-FFF2-40B4-BE49-F238E27FC236}">
              <a16:creationId xmlns:a16="http://schemas.microsoft.com/office/drawing/2014/main" xmlns="" id="{823AC397-4BF3-48B6-9234-5F517F62E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798" y="71899461"/>
          <a:ext cx="1452547" cy="144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1114424</xdr:colOff>
      <xdr:row>20</xdr:row>
      <xdr:rowOff>561976</xdr:rowOff>
    </xdr:from>
    <xdr:to>
      <xdr:col>1</xdr:col>
      <xdr:colOff>2565044</xdr:colOff>
      <xdr:row>20</xdr:row>
      <xdr:rowOff>2033438</xdr:rowOff>
    </xdr:to>
    <xdr:pic>
      <xdr:nvPicPr>
        <xdr:cNvPr id="15" name="Picture 14" descr="AP1E208670 (P)">
          <a:extLst>
            <a:ext uri="{FF2B5EF4-FFF2-40B4-BE49-F238E27FC236}">
              <a16:creationId xmlns:a16="http://schemas.microsoft.com/office/drawing/2014/main" xmlns="" id="{4CE1B15E-FB1D-4CAF-9555-AE52F0B92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4" y="75857101"/>
          <a:ext cx="1450620" cy="1471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1028699</xdr:colOff>
      <xdr:row>42</xdr:row>
      <xdr:rowOff>542924</xdr:rowOff>
    </xdr:from>
    <xdr:to>
      <xdr:col>1</xdr:col>
      <xdr:colOff>2588989</xdr:colOff>
      <xdr:row>42</xdr:row>
      <xdr:rowOff>2109773</xdr:rowOff>
    </xdr:to>
    <xdr:pic>
      <xdr:nvPicPr>
        <xdr:cNvPr id="16" name="Picture 15" descr="AP1E209109 (M)">
          <a:extLst>
            <a:ext uri="{FF2B5EF4-FFF2-40B4-BE49-F238E27FC236}">
              <a16:creationId xmlns:a16="http://schemas.microsoft.com/office/drawing/2014/main" xmlns="" id="{D563C880-4A5F-44E8-932C-DF2E1527D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162801299"/>
          <a:ext cx="1560290" cy="1566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892174</xdr:colOff>
      <xdr:row>13</xdr:row>
      <xdr:rowOff>411163</xdr:rowOff>
    </xdr:from>
    <xdr:to>
      <xdr:col>1</xdr:col>
      <xdr:colOff>2424750</xdr:colOff>
      <xdr:row>13</xdr:row>
      <xdr:rowOff>1941276</xdr:rowOff>
    </xdr:to>
    <xdr:pic>
      <xdr:nvPicPr>
        <xdr:cNvPr id="17" name="Picture 16" descr="AP1E209254 (M)">
          <a:extLst>
            <a:ext uri="{FF2B5EF4-FFF2-40B4-BE49-F238E27FC236}">
              <a16:creationId xmlns:a16="http://schemas.microsoft.com/office/drawing/2014/main" xmlns="" id="{E501ADE8-C8E7-4C96-A4BC-24FA7AF1B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174" y="48036163"/>
          <a:ext cx="1532576" cy="1530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920749</xdr:colOff>
      <xdr:row>21</xdr:row>
      <xdr:rowOff>385762</xdr:rowOff>
    </xdr:from>
    <xdr:to>
      <xdr:col>1</xdr:col>
      <xdr:colOff>2513752</xdr:colOff>
      <xdr:row>21</xdr:row>
      <xdr:rowOff>1973609</xdr:rowOff>
    </xdr:to>
    <xdr:pic>
      <xdr:nvPicPr>
        <xdr:cNvPr id="18" name="Picture 17" descr="AP1E208848 (M)">
          <a:extLst>
            <a:ext uri="{FF2B5EF4-FFF2-40B4-BE49-F238E27FC236}">
              <a16:creationId xmlns:a16="http://schemas.microsoft.com/office/drawing/2014/main" xmlns="" id="{907CF0AE-97FD-469C-88FD-00BCBFC0A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49" y="79633762"/>
          <a:ext cx="1593003" cy="158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1085849</xdr:colOff>
      <xdr:row>22</xdr:row>
      <xdr:rowOff>504825</xdr:rowOff>
    </xdr:from>
    <xdr:to>
      <xdr:col>1</xdr:col>
      <xdr:colOff>2593287</xdr:colOff>
      <xdr:row>22</xdr:row>
      <xdr:rowOff>2078379</xdr:rowOff>
    </xdr:to>
    <xdr:pic>
      <xdr:nvPicPr>
        <xdr:cNvPr id="19" name="Picture 18" descr="AP1E208972 (M)">
          <a:extLst>
            <a:ext uri="{FF2B5EF4-FFF2-40B4-BE49-F238E27FC236}">
              <a16:creationId xmlns:a16="http://schemas.microsoft.com/office/drawing/2014/main" xmlns="" id="{DAC0F913-BE10-420A-A448-DE60B6D7D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9" y="83705700"/>
          <a:ext cx="1507438" cy="1573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995362</xdr:colOff>
      <xdr:row>25</xdr:row>
      <xdr:rowOff>381000</xdr:rowOff>
    </xdr:from>
    <xdr:to>
      <xdr:col>1</xdr:col>
      <xdr:colOff>2568916</xdr:colOff>
      <xdr:row>25</xdr:row>
      <xdr:rowOff>1954554</xdr:rowOff>
    </xdr:to>
    <xdr:pic>
      <xdr:nvPicPr>
        <xdr:cNvPr id="20" name="Picture 19" descr="AP1E207571 (M)">
          <a:extLst>
            <a:ext uri="{FF2B5EF4-FFF2-40B4-BE49-F238E27FC236}">
              <a16:creationId xmlns:a16="http://schemas.microsoft.com/office/drawing/2014/main" xmlns="" id="{DB3EC96D-9F12-4903-8D68-39F027F2F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" y="95440500"/>
          <a:ext cx="1573554" cy="1573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1038223</xdr:colOff>
      <xdr:row>26</xdr:row>
      <xdr:rowOff>395287</xdr:rowOff>
    </xdr:from>
    <xdr:to>
      <xdr:col>1</xdr:col>
      <xdr:colOff>2592291</xdr:colOff>
      <xdr:row>26</xdr:row>
      <xdr:rowOff>1975547</xdr:rowOff>
    </xdr:to>
    <xdr:pic>
      <xdr:nvPicPr>
        <xdr:cNvPr id="21" name="Picture 20" descr="AP1E208802 (M)">
          <a:extLst>
            <a:ext uri="{FF2B5EF4-FFF2-40B4-BE49-F238E27FC236}">
              <a16:creationId xmlns:a16="http://schemas.microsoft.com/office/drawing/2014/main" xmlns="" id="{07CF9707-91AE-4C0F-8D15-F266B0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3" y="99407662"/>
          <a:ext cx="1554068" cy="1580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885825</xdr:colOff>
      <xdr:row>27</xdr:row>
      <xdr:rowOff>404812</xdr:rowOff>
    </xdr:from>
    <xdr:to>
      <xdr:col>1</xdr:col>
      <xdr:colOff>2454908</xdr:colOff>
      <xdr:row>27</xdr:row>
      <xdr:rowOff>1974500</xdr:rowOff>
    </xdr:to>
    <xdr:pic>
      <xdr:nvPicPr>
        <xdr:cNvPr id="22" name="Picture 21" descr="AP1E208856 (M)">
          <a:extLst>
            <a:ext uri="{FF2B5EF4-FFF2-40B4-BE49-F238E27FC236}">
              <a16:creationId xmlns:a16="http://schemas.microsoft.com/office/drawing/2014/main" xmlns="" id="{D8BBA1E3-07DA-41DD-898D-47865B546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03370062"/>
          <a:ext cx="1569083" cy="1569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1023937</xdr:colOff>
      <xdr:row>30</xdr:row>
      <xdr:rowOff>476251</xdr:rowOff>
    </xdr:from>
    <xdr:to>
      <xdr:col>1</xdr:col>
      <xdr:colOff>2534333</xdr:colOff>
      <xdr:row>30</xdr:row>
      <xdr:rowOff>2040864</xdr:rowOff>
    </xdr:to>
    <xdr:pic>
      <xdr:nvPicPr>
        <xdr:cNvPr id="23" name="Picture 22" descr="AP1D104504 (M)">
          <a:extLst>
            <a:ext uri="{FF2B5EF4-FFF2-40B4-BE49-F238E27FC236}">
              <a16:creationId xmlns:a16="http://schemas.microsoft.com/office/drawing/2014/main" xmlns="" id="{8A772274-B753-435D-BA73-54BB07A9B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7" y="115300126"/>
          <a:ext cx="1510396" cy="1564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828675</xdr:colOff>
      <xdr:row>31</xdr:row>
      <xdr:rowOff>385763</xdr:rowOff>
    </xdr:from>
    <xdr:to>
      <xdr:col>1</xdr:col>
      <xdr:colOff>2458108</xdr:colOff>
      <xdr:row>31</xdr:row>
      <xdr:rowOff>2012726</xdr:rowOff>
    </xdr:to>
    <xdr:pic>
      <xdr:nvPicPr>
        <xdr:cNvPr id="24" name="Picture 23" descr="AP1E209080 (M)">
          <a:extLst>
            <a:ext uri="{FF2B5EF4-FFF2-40B4-BE49-F238E27FC236}">
              <a16:creationId xmlns:a16="http://schemas.microsoft.com/office/drawing/2014/main" xmlns="" id="{74208AB0-5046-4E66-BBA2-70F9C5E78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19162513"/>
          <a:ext cx="1629433" cy="1626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904873</xdr:colOff>
      <xdr:row>28</xdr:row>
      <xdr:rowOff>404812</xdr:rowOff>
    </xdr:from>
    <xdr:to>
      <xdr:col>1</xdr:col>
      <xdr:colOff>2453840</xdr:colOff>
      <xdr:row>28</xdr:row>
      <xdr:rowOff>1972110</xdr:rowOff>
    </xdr:to>
    <xdr:pic>
      <xdr:nvPicPr>
        <xdr:cNvPr id="25" name="Picture 24" descr="AP1D104447 (M)">
          <a:extLst>
            <a:ext uri="{FF2B5EF4-FFF2-40B4-BE49-F238E27FC236}">
              <a16:creationId xmlns:a16="http://schemas.microsoft.com/office/drawing/2014/main" xmlns="" id="{D207BEC7-179A-44E6-ABEE-89295DAC8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3" y="107322937"/>
          <a:ext cx="1548967" cy="156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34</xdr:row>
      <xdr:rowOff>366712</xdr:rowOff>
    </xdr:from>
    <xdr:to>
      <xdr:col>1</xdr:col>
      <xdr:colOff>2441427</xdr:colOff>
      <xdr:row>34</xdr:row>
      <xdr:rowOff>1982735</xdr:rowOff>
    </xdr:to>
    <xdr:pic>
      <xdr:nvPicPr>
        <xdr:cNvPr id="26" name="Picture 25" descr="AP1D104493 (M)">
          <a:extLst>
            <a:ext uri="{FF2B5EF4-FFF2-40B4-BE49-F238E27FC236}">
              <a16:creationId xmlns:a16="http://schemas.microsoft.com/office/drawing/2014/main" xmlns="" id="{132B384C-75A9-4B5D-B260-777D8F8DB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31002087"/>
          <a:ext cx="1593702" cy="161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35</xdr:row>
      <xdr:rowOff>430213</xdr:rowOff>
    </xdr:from>
    <xdr:to>
      <xdr:col>1</xdr:col>
      <xdr:colOff>2482313</xdr:colOff>
      <xdr:row>35</xdr:row>
      <xdr:rowOff>2021957</xdr:rowOff>
    </xdr:to>
    <xdr:pic>
      <xdr:nvPicPr>
        <xdr:cNvPr id="27" name="Picture 26" descr="AP1D104526 (M)">
          <a:extLst>
            <a:ext uri="{FF2B5EF4-FFF2-40B4-BE49-F238E27FC236}">
              <a16:creationId xmlns:a16="http://schemas.microsoft.com/office/drawing/2014/main" xmlns="" id="{AB8D18E3-D01A-4077-B587-5440429A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135018463"/>
          <a:ext cx="1586964" cy="1591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842962</xdr:colOff>
      <xdr:row>36</xdr:row>
      <xdr:rowOff>404812</xdr:rowOff>
    </xdr:from>
    <xdr:to>
      <xdr:col>1</xdr:col>
      <xdr:colOff>2384638</xdr:colOff>
      <xdr:row>36</xdr:row>
      <xdr:rowOff>1947073</xdr:rowOff>
    </xdr:to>
    <xdr:pic>
      <xdr:nvPicPr>
        <xdr:cNvPr id="28" name="Picture 27" descr="AP1E207867 (P)">
          <a:extLst>
            <a:ext uri="{FF2B5EF4-FFF2-40B4-BE49-F238E27FC236}">
              <a16:creationId xmlns:a16="http://schemas.microsoft.com/office/drawing/2014/main" xmlns="" id="{14891105-59FE-40EF-A578-AE8EE89FA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" y="138945937"/>
          <a:ext cx="1541676" cy="1542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985836</xdr:colOff>
      <xdr:row>37</xdr:row>
      <xdr:rowOff>461962</xdr:rowOff>
    </xdr:from>
    <xdr:to>
      <xdr:col>1</xdr:col>
      <xdr:colOff>2496805</xdr:colOff>
      <xdr:row>37</xdr:row>
      <xdr:rowOff>1972931</xdr:rowOff>
    </xdr:to>
    <xdr:pic>
      <xdr:nvPicPr>
        <xdr:cNvPr id="29" name="Picture 28" descr="AP1E208044 (M)">
          <a:extLst>
            <a:ext uri="{FF2B5EF4-FFF2-40B4-BE49-F238E27FC236}">
              <a16:creationId xmlns:a16="http://schemas.microsoft.com/office/drawing/2014/main" xmlns="" id="{EE840636-C346-4539-B089-76FA01DBF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6" y="142955962"/>
          <a:ext cx="1510969" cy="1510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38</xdr:row>
      <xdr:rowOff>423863</xdr:rowOff>
    </xdr:from>
    <xdr:to>
      <xdr:col>1</xdr:col>
      <xdr:colOff>2376677</xdr:colOff>
      <xdr:row>38</xdr:row>
      <xdr:rowOff>1953721</xdr:rowOff>
    </xdr:to>
    <xdr:pic>
      <xdr:nvPicPr>
        <xdr:cNvPr id="30" name="Picture 29" descr="AP1E208949 (M)">
          <a:extLst>
            <a:ext uri="{FF2B5EF4-FFF2-40B4-BE49-F238E27FC236}">
              <a16:creationId xmlns:a16="http://schemas.microsoft.com/office/drawing/2014/main" xmlns="" id="{010F9BE6-FF60-4767-B5CC-22C9056F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146870738"/>
          <a:ext cx="1490853" cy="1529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923925</xdr:colOff>
      <xdr:row>58</xdr:row>
      <xdr:rowOff>442913</xdr:rowOff>
    </xdr:from>
    <xdr:to>
      <xdr:col>1</xdr:col>
      <xdr:colOff>2452775</xdr:colOff>
      <xdr:row>58</xdr:row>
      <xdr:rowOff>1969210</xdr:rowOff>
    </xdr:to>
    <xdr:pic>
      <xdr:nvPicPr>
        <xdr:cNvPr id="31" name="Picture 30" descr="AP1E209326 (M)">
          <a:extLst>
            <a:ext uri="{FF2B5EF4-FFF2-40B4-BE49-F238E27FC236}">
              <a16:creationId xmlns:a16="http://schemas.microsoft.com/office/drawing/2014/main" xmlns="" id="{7F75FD3D-B4A2-4E5E-8AB0-F69337825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225947288"/>
          <a:ext cx="1528850" cy="1526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43</xdr:row>
      <xdr:rowOff>376238</xdr:rowOff>
    </xdr:from>
    <xdr:to>
      <xdr:col>1</xdr:col>
      <xdr:colOff>2453549</xdr:colOff>
      <xdr:row>43</xdr:row>
      <xdr:rowOff>1976614</xdr:rowOff>
    </xdr:to>
    <xdr:pic>
      <xdr:nvPicPr>
        <xdr:cNvPr id="32" name="Picture 31" descr="AP1D104446 (M)">
          <a:extLst>
            <a:ext uri="{FF2B5EF4-FFF2-40B4-BE49-F238E27FC236}">
              <a16:creationId xmlns:a16="http://schemas.microsoft.com/office/drawing/2014/main" xmlns="" id="{0A95B023-F533-4B68-978C-021B71EFD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166587488"/>
          <a:ext cx="1586775" cy="16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44</xdr:row>
      <xdr:rowOff>385762</xdr:rowOff>
    </xdr:from>
    <xdr:to>
      <xdr:col>1</xdr:col>
      <xdr:colOff>2428568</xdr:colOff>
      <xdr:row>44</xdr:row>
      <xdr:rowOff>1957081</xdr:rowOff>
    </xdr:to>
    <xdr:pic>
      <xdr:nvPicPr>
        <xdr:cNvPr id="33" name="Picture 32" descr="AP1D104473 (W)">
          <a:extLst>
            <a:ext uri="{FF2B5EF4-FFF2-40B4-BE49-F238E27FC236}">
              <a16:creationId xmlns:a16="http://schemas.microsoft.com/office/drawing/2014/main" xmlns="" id="{B45A032A-92D3-48B0-8B5F-BC352F78E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170549887"/>
          <a:ext cx="1571319" cy="1571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45</xdr:row>
      <xdr:rowOff>452439</xdr:rowOff>
    </xdr:from>
    <xdr:to>
      <xdr:col>1</xdr:col>
      <xdr:colOff>2395040</xdr:colOff>
      <xdr:row>45</xdr:row>
      <xdr:rowOff>1983623</xdr:rowOff>
    </xdr:to>
    <xdr:pic>
      <xdr:nvPicPr>
        <xdr:cNvPr id="34" name="Picture 33" descr="AP1D104603 (M)">
          <a:extLst>
            <a:ext uri="{FF2B5EF4-FFF2-40B4-BE49-F238E27FC236}">
              <a16:creationId xmlns:a16="http://schemas.microsoft.com/office/drawing/2014/main" xmlns="" id="{46E99A23-72C7-4338-93A1-6C5A1A369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174569439"/>
          <a:ext cx="1537791" cy="153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46</xdr:row>
      <xdr:rowOff>461962</xdr:rowOff>
    </xdr:from>
    <xdr:to>
      <xdr:col>1</xdr:col>
      <xdr:colOff>2371623</xdr:colOff>
      <xdr:row>46</xdr:row>
      <xdr:rowOff>1957286</xdr:rowOff>
    </xdr:to>
    <xdr:pic>
      <xdr:nvPicPr>
        <xdr:cNvPr id="35" name="Picture 34" descr="AP1E207622 (M)">
          <a:extLst>
            <a:ext uri="{FF2B5EF4-FFF2-40B4-BE49-F238E27FC236}">
              <a16:creationId xmlns:a16="http://schemas.microsoft.com/office/drawing/2014/main" xmlns="" id="{21EF7C47-5F7A-4422-8B82-638EB06F6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178531837"/>
          <a:ext cx="1495324" cy="14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966788</xdr:colOff>
      <xdr:row>47</xdr:row>
      <xdr:rowOff>511176</xdr:rowOff>
    </xdr:from>
    <xdr:to>
      <xdr:col>1</xdr:col>
      <xdr:colOff>2510886</xdr:colOff>
      <xdr:row>47</xdr:row>
      <xdr:rowOff>2059398</xdr:rowOff>
    </xdr:to>
    <xdr:pic>
      <xdr:nvPicPr>
        <xdr:cNvPr id="36" name="Picture 35" descr="AP1E208598 (M)">
          <a:extLst>
            <a:ext uri="{FF2B5EF4-FFF2-40B4-BE49-F238E27FC236}">
              <a16:creationId xmlns:a16="http://schemas.microsoft.com/office/drawing/2014/main" xmlns="" id="{AB0600B9-6089-4D8E-AF1F-938641FCC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8" y="182533926"/>
          <a:ext cx="1544098" cy="1548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1052513</xdr:colOff>
      <xdr:row>63</xdr:row>
      <xdr:rowOff>538163</xdr:rowOff>
    </xdr:from>
    <xdr:to>
      <xdr:col>1</xdr:col>
      <xdr:colOff>2527137</xdr:colOff>
      <xdr:row>63</xdr:row>
      <xdr:rowOff>2051367</xdr:rowOff>
    </xdr:to>
    <xdr:pic>
      <xdr:nvPicPr>
        <xdr:cNvPr id="37" name="Picture 36" descr="AP1E208721 (M)">
          <a:extLst>
            <a:ext uri="{FF2B5EF4-FFF2-40B4-BE49-F238E27FC236}">
              <a16:creationId xmlns:a16="http://schemas.microsoft.com/office/drawing/2014/main" xmlns="" id="{4BFB49F8-7F83-4717-921A-7335ABF49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3" y="245806913"/>
          <a:ext cx="1474624" cy="151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838201</xdr:colOff>
      <xdr:row>48</xdr:row>
      <xdr:rowOff>385763</xdr:rowOff>
    </xdr:from>
    <xdr:to>
      <xdr:col>1</xdr:col>
      <xdr:colOff>2429635</xdr:colOff>
      <xdr:row>48</xdr:row>
      <xdr:rowOff>1981783</xdr:rowOff>
    </xdr:to>
    <xdr:pic>
      <xdr:nvPicPr>
        <xdr:cNvPr id="38" name="Picture 37" descr="AP1E208948 (M)">
          <a:extLst>
            <a:ext uri="{FF2B5EF4-FFF2-40B4-BE49-F238E27FC236}">
              <a16:creationId xmlns:a16="http://schemas.microsoft.com/office/drawing/2014/main" xmlns="" id="{FE2B60D6-FEA5-48A2-9FE3-895925D30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1" y="186361388"/>
          <a:ext cx="1591434" cy="1596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995361</xdr:colOff>
      <xdr:row>49</xdr:row>
      <xdr:rowOff>519112</xdr:rowOff>
    </xdr:from>
    <xdr:to>
      <xdr:col>1</xdr:col>
      <xdr:colOff>2501860</xdr:colOff>
      <xdr:row>49</xdr:row>
      <xdr:rowOff>2025611</xdr:rowOff>
    </xdr:to>
    <xdr:pic>
      <xdr:nvPicPr>
        <xdr:cNvPr id="39" name="Picture 38" descr="AP1E209043 (M)">
          <a:extLst>
            <a:ext uri="{FF2B5EF4-FFF2-40B4-BE49-F238E27FC236}">
              <a16:creationId xmlns:a16="http://schemas.microsoft.com/office/drawing/2014/main" xmlns="" id="{98E22B3E-53E6-4EB2-B3C4-0498932E2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1" y="190447612"/>
          <a:ext cx="1506499" cy="150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976312</xdr:colOff>
      <xdr:row>50</xdr:row>
      <xdr:rowOff>404813</xdr:rowOff>
    </xdr:from>
    <xdr:to>
      <xdr:col>1</xdr:col>
      <xdr:colOff>2511189</xdr:colOff>
      <xdr:row>50</xdr:row>
      <xdr:rowOff>1935898</xdr:rowOff>
    </xdr:to>
    <xdr:pic>
      <xdr:nvPicPr>
        <xdr:cNvPr id="40" name="Picture 39" descr="AP1E209087 (M)">
          <a:extLst>
            <a:ext uri="{FF2B5EF4-FFF2-40B4-BE49-F238E27FC236}">
              <a16:creationId xmlns:a16="http://schemas.microsoft.com/office/drawing/2014/main" xmlns="" id="{53957B13-FBF7-4FB4-9BC3-3A4A91443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" y="194286188"/>
          <a:ext cx="1534877" cy="153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962024</xdr:colOff>
      <xdr:row>39</xdr:row>
      <xdr:rowOff>309562</xdr:rowOff>
    </xdr:from>
    <xdr:to>
      <xdr:col>1</xdr:col>
      <xdr:colOff>2540048</xdr:colOff>
      <xdr:row>39</xdr:row>
      <xdr:rowOff>1896209</xdr:rowOff>
    </xdr:to>
    <xdr:pic>
      <xdr:nvPicPr>
        <xdr:cNvPr id="41" name="Picture 40" descr="AP1E209090 (M)">
          <a:extLst>
            <a:ext uri="{FF2B5EF4-FFF2-40B4-BE49-F238E27FC236}">
              <a16:creationId xmlns:a16="http://schemas.microsoft.com/office/drawing/2014/main" xmlns="" id="{F9FE7DAA-6ECB-45A4-803D-B0321B778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4" y="150709312"/>
          <a:ext cx="1578024" cy="1586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928687</xdr:colOff>
      <xdr:row>51</xdr:row>
      <xdr:rowOff>481012</xdr:rowOff>
    </xdr:from>
    <xdr:to>
      <xdr:col>1</xdr:col>
      <xdr:colOff>2474126</xdr:colOff>
      <xdr:row>51</xdr:row>
      <xdr:rowOff>2065742</xdr:rowOff>
    </xdr:to>
    <xdr:pic>
      <xdr:nvPicPr>
        <xdr:cNvPr id="42" name="Picture 41" descr="AP1E209119 (M)">
          <a:extLst>
            <a:ext uri="{FF2B5EF4-FFF2-40B4-BE49-F238E27FC236}">
              <a16:creationId xmlns:a16="http://schemas.microsoft.com/office/drawing/2014/main" xmlns="" id="{1B8F41AC-46E3-4F43-8AD5-DD46D086A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" y="198315262"/>
          <a:ext cx="1545439" cy="158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1114424</xdr:colOff>
      <xdr:row>52</xdr:row>
      <xdr:rowOff>395287</xdr:rowOff>
    </xdr:from>
    <xdr:to>
      <xdr:col>1</xdr:col>
      <xdr:colOff>2659016</xdr:colOff>
      <xdr:row>52</xdr:row>
      <xdr:rowOff>1953195</xdr:rowOff>
    </xdr:to>
    <xdr:pic>
      <xdr:nvPicPr>
        <xdr:cNvPr id="43" name="Picture 42" descr="AP1E209204 (M)">
          <a:extLst>
            <a:ext uri="{FF2B5EF4-FFF2-40B4-BE49-F238E27FC236}">
              <a16:creationId xmlns:a16="http://schemas.microsoft.com/office/drawing/2014/main" xmlns="" id="{EC49CBA2-16E8-4281-82A4-576B96EA7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4" y="202182412"/>
          <a:ext cx="1544592" cy="1557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40</xdr:row>
      <xdr:rowOff>395287</xdr:rowOff>
    </xdr:from>
    <xdr:to>
      <xdr:col>1</xdr:col>
      <xdr:colOff>2417391</xdr:colOff>
      <xdr:row>40</xdr:row>
      <xdr:rowOff>1990687</xdr:rowOff>
    </xdr:to>
    <xdr:pic>
      <xdr:nvPicPr>
        <xdr:cNvPr id="44" name="Picture 43" descr="AP1E209224 (M)">
          <a:extLst>
            <a:ext uri="{FF2B5EF4-FFF2-40B4-BE49-F238E27FC236}">
              <a16:creationId xmlns:a16="http://schemas.microsoft.com/office/drawing/2014/main" xmlns="" id="{AA00E46B-2698-4EE2-ACB2-6B6F1C3FF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154747912"/>
          <a:ext cx="1560142" cy="15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64</xdr:row>
      <xdr:rowOff>347663</xdr:rowOff>
    </xdr:from>
    <xdr:to>
      <xdr:col>1</xdr:col>
      <xdr:colOff>2434573</xdr:colOff>
      <xdr:row>64</xdr:row>
      <xdr:rowOff>1994977</xdr:rowOff>
    </xdr:to>
    <xdr:pic>
      <xdr:nvPicPr>
        <xdr:cNvPr id="45" name="Picture 44" descr="AP1E209256 (M)">
          <a:extLst>
            <a:ext uri="{FF2B5EF4-FFF2-40B4-BE49-F238E27FC236}">
              <a16:creationId xmlns:a16="http://schemas.microsoft.com/office/drawing/2014/main" xmlns="" id="{26F05AE4-6FD3-4BEC-92B6-D8D2863F8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249569288"/>
          <a:ext cx="1596374" cy="164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59</xdr:row>
      <xdr:rowOff>395288</xdr:rowOff>
    </xdr:from>
    <xdr:to>
      <xdr:col>1</xdr:col>
      <xdr:colOff>2389986</xdr:colOff>
      <xdr:row>59</xdr:row>
      <xdr:rowOff>1937549</xdr:rowOff>
    </xdr:to>
    <xdr:pic>
      <xdr:nvPicPr>
        <xdr:cNvPr id="46" name="Picture 45" descr="AP1D104123 (M)">
          <a:extLst>
            <a:ext uri="{FF2B5EF4-FFF2-40B4-BE49-F238E27FC236}">
              <a16:creationId xmlns:a16="http://schemas.microsoft.com/office/drawing/2014/main" xmlns="" id="{A4B8578D-8E17-4CF8-998B-0DEF1D1FA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9852538"/>
          <a:ext cx="1542261" cy="1542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65</xdr:row>
      <xdr:rowOff>395287</xdr:rowOff>
    </xdr:from>
    <xdr:to>
      <xdr:col>1</xdr:col>
      <xdr:colOff>2461401</xdr:colOff>
      <xdr:row>65</xdr:row>
      <xdr:rowOff>2020250</xdr:rowOff>
    </xdr:to>
    <xdr:pic>
      <xdr:nvPicPr>
        <xdr:cNvPr id="47" name="Picture 46" descr="AP1E208804 (M)">
          <a:extLst>
            <a:ext uri="{FF2B5EF4-FFF2-40B4-BE49-F238E27FC236}">
              <a16:creationId xmlns:a16="http://schemas.microsoft.com/office/drawing/2014/main" xmlns="" id="{A6C0D6DD-55CD-4777-90CD-E2D922D27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53569787"/>
          <a:ext cx="1613676" cy="162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809624</xdr:colOff>
      <xdr:row>60</xdr:row>
      <xdr:rowOff>366713</xdr:rowOff>
    </xdr:from>
    <xdr:to>
      <xdr:col>1</xdr:col>
      <xdr:colOff>2395480</xdr:colOff>
      <xdr:row>60</xdr:row>
      <xdr:rowOff>1982735</xdr:rowOff>
    </xdr:to>
    <xdr:pic>
      <xdr:nvPicPr>
        <xdr:cNvPr id="48" name="Picture 47" descr="AP1E209213 (M)">
          <a:extLst>
            <a:ext uri="{FF2B5EF4-FFF2-40B4-BE49-F238E27FC236}">
              <a16:creationId xmlns:a16="http://schemas.microsoft.com/office/drawing/2014/main" xmlns="" id="{9E476E12-FB99-4217-A45A-0FF5BEBD5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4" y="233776838"/>
          <a:ext cx="1585856" cy="1616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809625</xdr:colOff>
      <xdr:row>53</xdr:row>
      <xdr:rowOff>366712</xdr:rowOff>
    </xdr:from>
    <xdr:to>
      <xdr:col>1</xdr:col>
      <xdr:colOff>2392119</xdr:colOff>
      <xdr:row>53</xdr:row>
      <xdr:rowOff>1944691</xdr:rowOff>
    </xdr:to>
    <xdr:pic>
      <xdr:nvPicPr>
        <xdr:cNvPr id="49" name="Picture 48" descr="AP1E209240 (M)">
          <a:extLst>
            <a:ext uri="{FF2B5EF4-FFF2-40B4-BE49-F238E27FC236}">
              <a16:creationId xmlns:a16="http://schemas.microsoft.com/office/drawing/2014/main" xmlns="" id="{350E9005-02B4-42B4-86F1-8056F533D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6106712"/>
          <a:ext cx="1582494" cy="1577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862011</xdr:colOff>
      <xdr:row>66</xdr:row>
      <xdr:rowOff>509588</xdr:rowOff>
    </xdr:from>
    <xdr:to>
      <xdr:col>1</xdr:col>
      <xdr:colOff>2359637</xdr:colOff>
      <xdr:row>66</xdr:row>
      <xdr:rowOff>2002676</xdr:rowOff>
    </xdr:to>
    <xdr:pic>
      <xdr:nvPicPr>
        <xdr:cNvPr id="50" name="Picture 49" descr="AP1E208991 (M)">
          <a:extLst>
            <a:ext uri="{FF2B5EF4-FFF2-40B4-BE49-F238E27FC236}">
              <a16:creationId xmlns:a16="http://schemas.microsoft.com/office/drawing/2014/main" xmlns="" id="{44C7BEE9-9F2B-4102-853D-55CAB61A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1" y="257636963"/>
          <a:ext cx="1497626" cy="1493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857250</xdr:colOff>
      <xdr:row>68</xdr:row>
      <xdr:rowOff>385762</xdr:rowOff>
    </xdr:from>
    <xdr:to>
      <xdr:col>1</xdr:col>
      <xdr:colOff>2339162</xdr:colOff>
      <xdr:row>68</xdr:row>
      <xdr:rowOff>1930467</xdr:rowOff>
    </xdr:to>
    <xdr:pic>
      <xdr:nvPicPr>
        <xdr:cNvPr id="51" name="Picture 50" descr="AP1E209081 (M)">
          <a:extLst>
            <a:ext uri="{FF2B5EF4-FFF2-40B4-BE49-F238E27FC236}">
              <a16:creationId xmlns:a16="http://schemas.microsoft.com/office/drawing/2014/main" xmlns="" id="{ED7C4769-A3E1-41EB-ABF1-7BF46158D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65418887"/>
          <a:ext cx="1481912" cy="1544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74</xdr:row>
      <xdr:rowOff>404812</xdr:rowOff>
    </xdr:from>
    <xdr:to>
      <xdr:col>1</xdr:col>
      <xdr:colOff>2359380</xdr:colOff>
      <xdr:row>74</xdr:row>
      <xdr:rowOff>1945897</xdr:rowOff>
    </xdr:to>
    <xdr:pic>
      <xdr:nvPicPr>
        <xdr:cNvPr id="52" name="Picture 51" descr="AP1E209091 (M)">
          <a:extLst>
            <a:ext uri="{FF2B5EF4-FFF2-40B4-BE49-F238E27FC236}">
              <a16:creationId xmlns:a16="http://schemas.microsoft.com/office/drawing/2014/main" xmlns="" id="{984E50AD-94A0-4942-82D2-296E0703B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289155187"/>
          <a:ext cx="1464031" cy="154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923923</xdr:colOff>
      <xdr:row>32</xdr:row>
      <xdr:rowOff>461962</xdr:rowOff>
    </xdr:from>
    <xdr:to>
      <xdr:col>1</xdr:col>
      <xdr:colOff>2348185</xdr:colOff>
      <xdr:row>32</xdr:row>
      <xdr:rowOff>1899172</xdr:rowOff>
    </xdr:to>
    <xdr:pic>
      <xdr:nvPicPr>
        <xdr:cNvPr id="53" name="Picture 52" descr="AP1E209319 (M)">
          <a:extLst>
            <a:ext uri="{FF2B5EF4-FFF2-40B4-BE49-F238E27FC236}">
              <a16:creationId xmlns:a16="http://schemas.microsoft.com/office/drawing/2014/main" xmlns="" id="{675EFEFA-FABF-4FE0-9B5C-09F87F7F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3" y="123191587"/>
          <a:ext cx="1424262" cy="1437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1749196</xdr:colOff>
      <xdr:row>23</xdr:row>
      <xdr:rowOff>350382</xdr:rowOff>
    </xdr:from>
    <xdr:to>
      <xdr:col>1</xdr:col>
      <xdr:colOff>2753955</xdr:colOff>
      <xdr:row>23</xdr:row>
      <xdr:rowOff>1857521</xdr:rowOff>
    </xdr:to>
    <xdr:pic>
      <xdr:nvPicPr>
        <xdr:cNvPr id="54" name="Picture 53" descr="AP1E209390 (M)">
          <a:extLst>
            <a:ext uri="{FF2B5EF4-FFF2-40B4-BE49-F238E27FC236}">
              <a16:creationId xmlns:a16="http://schemas.microsoft.com/office/drawing/2014/main" xmlns="" id="{9E2A9E3E-3185-4486-928F-FC5148DC05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70" t="23204" r="26445" b="19818"/>
        <a:stretch/>
      </xdr:blipFill>
      <xdr:spPr bwMode="auto">
        <a:xfrm>
          <a:off x="1749196" y="87504132"/>
          <a:ext cx="1004759" cy="1507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957261</xdr:colOff>
      <xdr:row>83</xdr:row>
      <xdr:rowOff>495301</xdr:rowOff>
    </xdr:from>
    <xdr:to>
      <xdr:col>1</xdr:col>
      <xdr:colOff>2465201</xdr:colOff>
      <xdr:row>83</xdr:row>
      <xdr:rowOff>2039797</xdr:rowOff>
    </xdr:to>
    <xdr:pic>
      <xdr:nvPicPr>
        <xdr:cNvPr id="55" name="Picture 54" descr="AD9E207955 (M)">
          <a:extLst>
            <a:ext uri="{FF2B5EF4-FFF2-40B4-BE49-F238E27FC236}">
              <a16:creationId xmlns:a16="http://schemas.microsoft.com/office/drawing/2014/main" xmlns="" id="{BC47D3E6-BA27-42F5-A958-6AEBB7A72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1" y="324821551"/>
          <a:ext cx="1507940" cy="1544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914398</xdr:colOff>
      <xdr:row>75</xdr:row>
      <xdr:rowOff>452437</xdr:rowOff>
    </xdr:from>
    <xdr:to>
      <xdr:col>1</xdr:col>
      <xdr:colOff>2481247</xdr:colOff>
      <xdr:row>75</xdr:row>
      <xdr:rowOff>2014359</xdr:rowOff>
    </xdr:to>
    <xdr:pic>
      <xdr:nvPicPr>
        <xdr:cNvPr id="56" name="Picture 55" descr="AD9E207978 (M)">
          <a:extLst>
            <a:ext uri="{FF2B5EF4-FFF2-40B4-BE49-F238E27FC236}">
              <a16:creationId xmlns:a16="http://schemas.microsoft.com/office/drawing/2014/main" xmlns="" id="{3E6AC687-2EF8-47AA-9773-F012BF72A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8" y="293155687"/>
          <a:ext cx="1566849" cy="1561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76</xdr:row>
      <xdr:rowOff>461962</xdr:rowOff>
    </xdr:from>
    <xdr:to>
      <xdr:col>1</xdr:col>
      <xdr:colOff>2393974</xdr:colOff>
      <xdr:row>76</xdr:row>
      <xdr:rowOff>1979637</xdr:rowOff>
    </xdr:to>
    <xdr:pic>
      <xdr:nvPicPr>
        <xdr:cNvPr id="57" name="Picture 56" descr="AD9E207988 (M)">
          <a:extLst>
            <a:ext uri="{FF2B5EF4-FFF2-40B4-BE49-F238E27FC236}">
              <a16:creationId xmlns:a16="http://schemas.microsoft.com/office/drawing/2014/main" xmlns="" id="{E53674E9-820D-48AE-B4F1-BC4AA98A9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297118087"/>
          <a:ext cx="1517675" cy="151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77</xdr:row>
      <xdr:rowOff>452437</xdr:rowOff>
    </xdr:from>
    <xdr:to>
      <xdr:col>1</xdr:col>
      <xdr:colOff>2359380</xdr:colOff>
      <xdr:row>77</xdr:row>
      <xdr:rowOff>1911864</xdr:rowOff>
    </xdr:to>
    <xdr:pic>
      <xdr:nvPicPr>
        <xdr:cNvPr id="58" name="Picture 57" descr="AP1D104482 (M)">
          <a:extLst>
            <a:ext uri="{FF2B5EF4-FFF2-40B4-BE49-F238E27FC236}">
              <a16:creationId xmlns:a16="http://schemas.microsoft.com/office/drawing/2014/main" xmlns="" id="{8A83AECF-7BFF-4691-9E82-2B2D4EAEC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301061437"/>
          <a:ext cx="1464031" cy="1459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923924</xdr:colOff>
      <xdr:row>70</xdr:row>
      <xdr:rowOff>481013</xdr:rowOff>
    </xdr:from>
    <xdr:to>
      <xdr:col>1</xdr:col>
      <xdr:colOff>2483909</xdr:colOff>
      <xdr:row>70</xdr:row>
      <xdr:rowOff>2037929</xdr:rowOff>
    </xdr:to>
    <xdr:pic>
      <xdr:nvPicPr>
        <xdr:cNvPr id="59" name="Picture 58" descr="AP1D104583 (M)">
          <a:extLst>
            <a:ext uri="{FF2B5EF4-FFF2-40B4-BE49-F238E27FC236}">
              <a16:creationId xmlns:a16="http://schemas.microsoft.com/office/drawing/2014/main" xmlns="" id="{70773DC1-DE86-4777-A8D7-BD78EF296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273419888"/>
          <a:ext cx="1559985" cy="1556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54</xdr:row>
      <xdr:rowOff>433387</xdr:rowOff>
    </xdr:from>
    <xdr:to>
      <xdr:col>1</xdr:col>
      <xdr:colOff>2387853</xdr:colOff>
      <xdr:row>54</xdr:row>
      <xdr:rowOff>1935416</xdr:rowOff>
    </xdr:to>
    <xdr:pic>
      <xdr:nvPicPr>
        <xdr:cNvPr id="60" name="Picture 59" descr="AP1E206507 (M)">
          <a:extLst>
            <a:ext uri="{FF2B5EF4-FFF2-40B4-BE49-F238E27FC236}">
              <a16:creationId xmlns:a16="http://schemas.microsoft.com/office/drawing/2014/main" xmlns="" id="{48B447D6-17AC-4731-8DA9-FAA948769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210126262"/>
          <a:ext cx="1502029" cy="150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942974</xdr:colOff>
      <xdr:row>78</xdr:row>
      <xdr:rowOff>433387</xdr:rowOff>
    </xdr:from>
    <xdr:to>
      <xdr:col>1</xdr:col>
      <xdr:colOff>2507587</xdr:colOff>
      <xdr:row>78</xdr:row>
      <xdr:rowOff>2026797</xdr:rowOff>
    </xdr:to>
    <xdr:pic>
      <xdr:nvPicPr>
        <xdr:cNvPr id="61" name="Picture 60" descr="AP1E208331 (M)">
          <a:extLst>
            <a:ext uri="{FF2B5EF4-FFF2-40B4-BE49-F238E27FC236}">
              <a16:creationId xmlns:a16="http://schemas.microsoft.com/office/drawing/2014/main" xmlns="" id="{B2E4F699-7481-4B3A-831C-8D0F85050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4" y="304995262"/>
          <a:ext cx="1564613" cy="1593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895350</xdr:colOff>
      <xdr:row>102</xdr:row>
      <xdr:rowOff>442911</xdr:rowOff>
    </xdr:from>
    <xdr:to>
      <xdr:col>1</xdr:col>
      <xdr:colOff>2404130</xdr:colOff>
      <xdr:row>102</xdr:row>
      <xdr:rowOff>1956116</xdr:rowOff>
    </xdr:to>
    <xdr:pic>
      <xdr:nvPicPr>
        <xdr:cNvPr id="62" name="Picture 61" descr="AP1E209185 (M)">
          <a:extLst>
            <a:ext uri="{FF2B5EF4-FFF2-40B4-BE49-F238E27FC236}">
              <a16:creationId xmlns:a16="http://schemas.microsoft.com/office/drawing/2014/main" xmlns="" id="{3B6A1E64-C1FA-4408-9355-362839F00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99873786"/>
          <a:ext cx="1508780" cy="1513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904874</xdr:colOff>
      <xdr:row>79</xdr:row>
      <xdr:rowOff>404812</xdr:rowOff>
    </xdr:from>
    <xdr:to>
      <xdr:col>1</xdr:col>
      <xdr:colOff>2420314</xdr:colOff>
      <xdr:row>79</xdr:row>
      <xdr:rowOff>1924901</xdr:rowOff>
    </xdr:to>
    <xdr:pic>
      <xdr:nvPicPr>
        <xdr:cNvPr id="63" name="Picture 62" descr="AP1E209229 (M)">
          <a:extLst>
            <a:ext uri="{FF2B5EF4-FFF2-40B4-BE49-F238E27FC236}">
              <a16:creationId xmlns:a16="http://schemas.microsoft.com/office/drawing/2014/main" xmlns="" id="{DF1559D5-413F-4456-B3F6-07A69FDE7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308919562"/>
          <a:ext cx="1515440" cy="152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80</xdr:row>
      <xdr:rowOff>385762</xdr:rowOff>
    </xdr:from>
    <xdr:to>
      <xdr:col>1</xdr:col>
      <xdr:colOff>2458564</xdr:colOff>
      <xdr:row>80</xdr:row>
      <xdr:rowOff>1981667</xdr:rowOff>
    </xdr:to>
    <xdr:pic>
      <xdr:nvPicPr>
        <xdr:cNvPr id="64" name="Picture 1023" descr="AP1E209275 (M)">
          <a:extLst>
            <a:ext uri="{FF2B5EF4-FFF2-40B4-BE49-F238E27FC236}">
              <a16:creationId xmlns:a16="http://schemas.microsoft.com/office/drawing/2014/main" xmlns="" id="{78F289D1-5D9C-452E-A8BB-88D388181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312853387"/>
          <a:ext cx="1582265" cy="159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84</xdr:row>
      <xdr:rowOff>490537</xdr:rowOff>
    </xdr:from>
    <xdr:to>
      <xdr:col>1</xdr:col>
      <xdr:colOff>2424104</xdr:colOff>
      <xdr:row>84</xdr:row>
      <xdr:rowOff>2048445</xdr:rowOff>
    </xdr:to>
    <xdr:pic>
      <xdr:nvPicPr>
        <xdr:cNvPr id="65" name="Picture 1025" descr="AD9E207974 (M)">
          <a:extLst>
            <a:ext uri="{FF2B5EF4-FFF2-40B4-BE49-F238E27FC236}">
              <a16:creationId xmlns:a16="http://schemas.microsoft.com/office/drawing/2014/main" xmlns="" id="{84B217AE-1D06-4B25-8D5A-380E1353D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328769662"/>
          <a:ext cx="1566855" cy="1557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914399</xdr:colOff>
      <xdr:row>85</xdr:row>
      <xdr:rowOff>461962</xdr:rowOff>
    </xdr:from>
    <xdr:to>
      <xdr:col>1</xdr:col>
      <xdr:colOff>2476470</xdr:colOff>
      <xdr:row>85</xdr:row>
      <xdr:rowOff>2024033</xdr:rowOff>
    </xdr:to>
    <xdr:pic>
      <xdr:nvPicPr>
        <xdr:cNvPr id="66" name="Picture 1026" descr="AP1D104268 (M)">
          <a:extLst>
            <a:ext uri="{FF2B5EF4-FFF2-40B4-BE49-F238E27FC236}">
              <a16:creationId xmlns:a16="http://schemas.microsoft.com/office/drawing/2014/main" xmlns="" id="{CD7953A7-CB28-4B54-AC5F-1254DC46E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9" y="332693962"/>
          <a:ext cx="1562071" cy="156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904874</xdr:colOff>
      <xdr:row>86</xdr:row>
      <xdr:rowOff>433387</xdr:rowOff>
    </xdr:from>
    <xdr:to>
      <xdr:col>1</xdr:col>
      <xdr:colOff>2407059</xdr:colOff>
      <xdr:row>86</xdr:row>
      <xdr:rowOff>1962238</xdr:rowOff>
    </xdr:to>
    <xdr:pic>
      <xdr:nvPicPr>
        <xdr:cNvPr id="67" name="Picture 1027" descr="AP1D104318 (M)">
          <a:extLst>
            <a:ext uri="{FF2B5EF4-FFF2-40B4-BE49-F238E27FC236}">
              <a16:creationId xmlns:a16="http://schemas.microsoft.com/office/drawing/2014/main" xmlns="" id="{BC986BCE-5E8A-42C0-A68B-CE986716B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336618262"/>
          <a:ext cx="1502185" cy="1528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904874</xdr:colOff>
      <xdr:row>81</xdr:row>
      <xdr:rowOff>433387</xdr:rowOff>
    </xdr:from>
    <xdr:to>
      <xdr:col>1</xdr:col>
      <xdr:colOff>2478428</xdr:colOff>
      <xdr:row>81</xdr:row>
      <xdr:rowOff>2006941</xdr:rowOff>
    </xdr:to>
    <xdr:pic>
      <xdr:nvPicPr>
        <xdr:cNvPr id="68" name="Picture 1028" descr="AP1D104527 (M)">
          <a:extLst>
            <a:ext uri="{FF2B5EF4-FFF2-40B4-BE49-F238E27FC236}">
              <a16:creationId xmlns:a16="http://schemas.microsoft.com/office/drawing/2014/main" xmlns="" id="{9C104167-122F-4D92-BFEF-4DD2252A7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316853887"/>
          <a:ext cx="1573554" cy="1573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87</xdr:row>
      <xdr:rowOff>395288</xdr:rowOff>
    </xdr:from>
    <xdr:to>
      <xdr:col>1</xdr:col>
      <xdr:colOff>2444079</xdr:colOff>
      <xdr:row>87</xdr:row>
      <xdr:rowOff>2031426</xdr:rowOff>
    </xdr:to>
    <xdr:pic>
      <xdr:nvPicPr>
        <xdr:cNvPr id="69" name="Picture 1029" descr="AP1D104647 (M)">
          <a:extLst>
            <a:ext uri="{FF2B5EF4-FFF2-40B4-BE49-F238E27FC236}">
              <a16:creationId xmlns:a16="http://schemas.microsoft.com/office/drawing/2014/main" xmlns="" id="{63B10F7C-65C0-4769-90E3-452D66E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340533038"/>
          <a:ext cx="1586830" cy="163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914400</xdr:colOff>
      <xdr:row>88</xdr:row>
      <xdr:rowOff>414338</xdr:rowOff>
    </xdr:from>
    <xdr:to>
      <xdr:col>1</xdr:col>
      <xdr:colOff>2380666</xdr:colOff>
      <xdr:row>88</xdr:row>
      <xdr:rowOff>1937914</xdr:rowOff>
    </xdr:to>
    <xdr:pic>
      <xdr:nvPicPr>
        <xdr:cNvPr id="70" name="Picture 1030" descr="AP1E208518 (M)">
          <a:extLst>
            <a:ext uri="{FF2B5EF4-FFF2-40B4-BE49-F238E27FC236}">
              <a16:creationId xmlns:a16="http://schemas.microsoft.com/office/drawing/2014/main" xmlns="" id="{C5E8FCD3-2887-4E11-8B1D-C53E5397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44504963"/>
          <a:ext cx="1466266" cy="1523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89</xdr:row>
      <xdr:rowOff>438148</xdr:rowOff>
    </xdr:from>
    <xdr:to>
      <xdr:col>1</xdr:col>
      <xdr:colOff>2391832</xdr:colOff>
      <xdr:row>89</xdr:row>
      <xdr:rowOff>1987115</xdr:rowOff>
    </xdr:to>
    <xdr:pic>
      <xdr:nvPicPr>
        <xdr:cNvPr id="71" name="Picture 1031" descr="AP1E208746 (M)">
          <a:extLst>
            <a:ext uri="{FF2B5EF4-FFF2-40B4-BE49-F238E27FC236}">
              <a16:creationId xmlns:a16="http://schemas.microsoft.com/office/drawing/2014/main" xmlns="" id="{11E67C14-5250-46A1-A1F3-5D1B24140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348481648"/>
          <a:ext cx="1553633" cy="1548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914400</xdr:colOff>
      <xdr:row>90</xdr:row>
      <xdr:rowOff>433387</xdr:rowOff>
    </xdr:from>
    <xdr:to>
      <xdr:col>1</xdr:col>
      <xdr:colOff>2448028</xdr:colOff>
      <xdr:row>90</xdr:row>
      <xdr:rowOff>1962237</xdr:rowOff>
    </xdr:to>
    <xdr:pic>
      <xdr:nvPicPr>
        <xdr:cNvPr id="72" name="Picture 1032" descr="AP1E208870 (M)">
          <a:extLst>
            <a:ext uri="{FF2B5EF4-FFF2-40B4-BE49-F238E27FC236}">
              <a16:creationId xmlns:a16="http://schemas.microsoft.com/office/drawing/2014/main" xmlns="" id="{394DF791-5E5E-435F-9786-6C19B0E84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52429762"/>
          <a:ext cx="1533628" cy="15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91</xdr:row>
      <xdr:rowOff>347663</xdr:rowOff>
    </xdr:from>
    <xdr:to>
      <xdr:col>1</xdr:col>
      <xdr:colOff>2397646</xdr:colOff>
      <xdr:row>91</xdr:row>
      <xdr:rowOff>1939098</xdr:rowOff>
    </xdr:to>
    <xdr:pic>
      <xdr:nvPicPr>
        <xdr:cNvPr id="73" name="Picture 1033" descr="AP1E208934 (W)">
          <a:extLst>
            <a:ext uri="{FF2B5EF4-FFF2-40B4-BE49-F238E27FC236}">
              <a16:creationId xmlns:a16="http://schemas.microsoft.com/office/drawing/2014/main" xmlns="" id="{B20C79A7-FB4B-4168-903C-EB4460A8B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356296913"/>
          <a:ext cx="1578497" cy="1591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900112</xdr:colOff>
      <xdr:row>103</xdr:row>
      <xdr:rowOff>390525</xdr:rowOff>
    </xdr:from>
    <xdr:to>
      <xdr:col>1</xdr:col>
      <xdr:colOff>2451314</xdr:colOff>
      <xdr:row>103</xdr:row>
      <xdr:rowOff>1958867</xdr:rowOff>
    </xdr:to>
    <xdr:pic>
      <xdr:nvPicPr>
        <xdr:cNvPr id="74" name="Picture 1034" descr="AP1E209183 (M)">
          <a:extLst>
            <a:ext uri="{FF2B5EF4-FFF2-40B4-BE49-F238E27FC236}">
              <a16:creationId xmlns:a16="http://schemas.microsoft.com/office/drawing/2014/main" xmlns="" id="{9201E3A2-E38E-4154-BC81-2E68F2F86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2" y="403774275"/>
          <a:ext cx="1551202" cy="1568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866775</xdr:colOff>
      <xdr:row>92</xdr:row>
      <xdr:rowOff>423862</xdr:rowOff>
    </xdr:from>
    <xdr:to>
      <xdr:col>1</xdr:col>
      <xdr:colOff>2406591</xdr:colOff>
      <xdr:row>92</xdr:row>
      <xdr:rowOff>1968359</xdr:rowOff>
    </xdr:to>
    <xdr:pic>
      <xdr:nvPicPr>
        <xdr:cNvPr id="75" name="Picture 1035" descr="AP1E209232 (M)">
          <a:extLst>
            <a:ext uri="{FF2B5EF4-FFF2-40B4-BE49-F238E27FC236}">
              <a16:creationId xmlns:a16="http://schemas.microsoft.com/office/drawing/2014/main" xmlns="" id="{0815E677-FACB-4175-856A-AEC420FA9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60325987"/>
          <a:ext cx="1539816" cy="1544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933449</xdr:colOff>
      <xdr:row>93</xdr:row>
      <xdr:rowOff>452438</xdr:rowOff>
    </xdr:from>
    <xdr:to>
      <xdr:col>1</xdr:col>
      <xdr:colOff>2446898</xdr:colOff>
      <xdr:row>93</xdr:row>
      <xdr:rowOff>1961172</xdr:rowOff>
    </xdr:to>
    <xdr:pic>
      <xdr:nvPicPr>
        <xdr:cNvPr id="76" name="Picture 1036" descr="AP1E209250 (M)">
          <a:extLst>
            <a:ext uri="{FF2B5EF4-FFF2-40B4-BE49-F238E27FC236}">
              <a16:creationId xmlns:a16="http://schemas.microsoft.com/office/drawing/2014/main" xmlns="" id="{06D46776-7272-4A4D-900F-F28661BAE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49" y="364307438"/>
          <a:ext cx="1513449" cy="1508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857250</xdr:colOff>
      <xdr:row>94</xdr:row>
      <xdr:rowOff>433388</xdr:rowOff>
    </xdr:from>
    <xdr:to>
      <xdr:col>1</xdr:col>
      <xdr:colOff>2457716</xdr:colOff>
      <xdr:row>94</xdr:row>
      <xdr:rowOff>2029294</xdr:rowOff>
    </xdr:to>
    <xdr:pic>
      <xdr:nvPicPr>
        <xdr:cNvPr id="77" name="Picture 1037" descr="AP1E209259 (M)">
          <a:extLst>
            <a:ext uri="{FF2B5EF4-FFF2-40B4-BE49-F238E27FC236}">
              <a16:creationId xmlns:a16="http://schemas.microsoft.com/office/drawing/2014/main" xmlns="" id="{858ED049-258F-45EC-AA94-B57C10D2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68241263"/>
          <a:ext cx="1600466" cy="1595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892174</xdr:colOff>
      <xdr:row>95</xdr:row>
      <xdr:rowOff>414339</xdr:rowOff>
    </xdr:from>
    <xdr:to>
      <xdr:col>1</xdr:col>
      <xdr:colOff>2465589</xdr:colOff>
      <xdr:row>95</xdr:row>
      <xdr:rowOff>1974482</xdr:rowOff>
    </xdr:to>
    <xdr:pic>
      <xdr:nvPicPr>
        <xdr:cNvPr id="78" name="Picture 1038" descr="AP1E209303 (M)">
          <a:extLst>
            <a:ext uri="{FF2B5EF4-FFF2-40B4-BE49-F238E27FC236}">
              <a16:creationId xmlns:a16="http://schemas.microsoft.com/office/drawing/2014/main" xmlns="" id="{12DCF85D-7221-4AD7-ABDF-267F38324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174" y="372175089"/>
          <a:ext cx="1573415" cy="156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914400</xdr:colOff>
      <xdr:row>96</xdr:row>
      <xdr:rowOff>423862</xdr:rowOff>
    </xdr:from>
    <xdr:to>
      <xdr:col>1</xdr:col>
      <xdr:colOff>2455850</xdr:colOff>
      <xdr:row>96</xdr:row>
      <xdr:rowOff>1970468</xdr:rowOff>
    </xdr:to>
    <xdr:pic>
      <xdr:nvPicPr>
        <xdr:cNvPr id="79" name="Picture 1039" descr="AP1E209320 (M)">
          <a:extLst>
            <a:ext uri="{FF2B5EF4-FFF2-40B4-BE49-F238E27FC236}">
              <a16:creationId xmlns:a16="http://schemas.microsoft.com/office/drawing/2014/main" xmlns="" id="{4FD76B69-566A-43BB-8E83-996AA7D4B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76137487"/>
          <a:ext cx="1541450" cy="1546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97</xdr:row>
      <xdr:rowOff>404812</xdr:rowOff>
    </xdr:from>
    <xdr:to>
      <xdr:col>1</xdr:col>
      <xdr:colOff>2340979</xdr:colOff>
      <xdr:row>97</xdr:row>
      <xdr:rowOff>1902371</xdr:rowOff>
    </xdr:to>
    <xdr:pic>
      <xdr:nvPicPr>
        <xdr:cNvPr id="80" name="Picture 1040" descr="AP1E209322 (M)">
          <a:extLst>
            <a:ext uri="{FF2B5EF4-FFF2-40B4-BE49-F238E27FC236}">
              <a16:creationId xmlns:a16="http://schemas.microsoft.com/office/drawing/2014/main" xmlns="" id="{2D304DC9-3A29-4597-B91C-644D3DA2A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380071312"/>
          <a:ext cx="1493255" cy="149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1104899</xdr:colOff>
      <xdr:row>98</xdr:row>
      <xdr:rowOff>471487</xdr:rowOff>
    </xdr:from>
    <xdr:to>
      <xdr:col>1</xdr:col>
      <xdr:colOff>2571165</xdr:colOff>
      <xdr:row>98</xdr:row>
      <xdr:rowOff>1937753</xdr:rowOff>
    </xdr:to>
    <xdr:pic>
      <xdr:nvPicPr>
        <xdr:cNvPr id="81" name="Picture 1041" descr="AP1E209461 (M)">
          <a:extLst>
            <a:ext uri="{FF2B5EF4-FFF2-40B4-BE49-F238E27FC236}">
              <a16:creationId xmlns:a16="http://schemas.microsoft.com/office/drawing/2014/main" xmlns="" id="{CB25752C-7049-4910-8640-D24321F5F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99" y="384090862"/>
          <a:ext cx="1466266" cy="1466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1066799</xdr:colOff>
      <xdr:row>104</xdr:row>
      <xdr:rowOff>447674</xdr:rowOff>
    </xdr:from>
    <xdr:to>
      <xdr:col>1</xdr:col>
      <xdr:colOff>2639181</xdr:colOff>
      <xdr:row>104</xdr:row>
      <xdr:rowOff>2025212</xdr:rowOff>
    </xdr:to>
    <xdr:pic>
      <xdr:nvPicPr>
        <xdr:cNvPr id="82" name="Picture 1042" descr="AP1D103980 (M)">
          <a:extLst>
            <a:ext uri="{FF2B5EF4-FFF2-40B4-BE49-F238E27FC236}">
              <a16:creationId xmlns:a16="http://schemas.microsoft.com/office/drawing/2014/main" xmlns="" id="{22BC17F8-0FB2-4E4E-B4A8-C6476DE56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799" y="407784299"/>
          <a:ext cx="1572382" cy="157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1009649</xdr:colOff>
      <xdr:row>105</xdr:row>
      <xdr:rowOff>523874</xdr:rowOff>
    </xdr:from>
    <xdr:to>
      <xdr:col>1</xdr:col>
      <xdr:colOff>2542970</xdr:colOff>
      <xdr:row>105</xdr:row>
      <xdr:rowOff>2058555</xdr:rowOff>
    </xdr:to>
    <xdr:pic>
      <xdr:nvPicPr>
        <xdr:cNvPr id="83" name="Picture 1043" descr="AP1D104407 (M)">
          <a:extLst>
            <a:ext uri="{FF2B5EF4-FFF2-40B4-BE49-F238E27FC236}">
              <a16:creationId xmlns:a16="http://schemas.microsoft.com/office/drawing/2014/main" xmlns="" id="{C21088F1-56AA-410C-ABA1-C2217435A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49" y="411813374"/>
          <a:ext cx="1533321" cy="153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106</xdr:row>
      <xdr:rowOff>385764</xdr:rowOff>
    </xdr:from>
    <xdr:to>
      <xdr:col>1</xdr:col>
      <xdr:colOff>2474337</xdr:colOff>
      <xdr:row>106</xdr:row>
      <xdr:rowOff>2014774</xdr:rowOff>
    </xdr:to>
    <xdr:pic>
      <xdr:nvPicPr>
        <xdr:cNvPr id="84" name="Picture 1044" descr="AP1D104437 (M)">
          <a:extLst>
            <a:ext uri="{FF2B5EF4-FFF2-40B4-BE49-F238E27FC236}">
              <a16:creationId xmlns:a16="http://schemas.microsoft.com/office/drawing/2014/main" xmlns="" id="{7F8033F3-36F4-423D-9564-7C9A6FB07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415628139"/>
          <a:ext cx="1636138" cy="162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882649</xdr:colOff>
      <xdr:row>71</xdr:row>
      <xdr:rowOff>411162</xdr:rowOff>
    </xdr:from>
    <xdr:to>
      <xdr:col>1</xdr:col>
      <xdr:colOff>2374992</xdr:colOff>
      <xdr:row>71</xdr:row>
      <xdr:rowOff>1937667</xdr:rowOff>
    </xdr:to>
    <xdr:pic>
      <xdr:nvPicPr>
        <xdr:cNvPr id="85" name="Picture 1045" descr="AP1D104458 (M)">
          <a:extLst>
            <a:ext uri="{FF2B5EF4-FFF2-40B4-BE49-F238E27FC236}">
              <a16:creationId xmlns:a16="http://schemas.microsoft.com/office/drawing/2014/main" xmlns="" id="{20DBDA72-3451-42AB-9799-91A26B677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49" y="277302912"/>
          <a:ext cx="1492343" cy="1526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107</xdr:row>
      <xdr:rowOff>433387</xdr:rowOff>
    </xdr:from>
    <xdr:to>
      <xdr:col>1</xdr:col>
      <xdr:colOff>2377743</xdr:colOff>
      <xdr:row>107</xdr:row>
      <xdr:rowOff>1944356</xdr:rowOff>
    </xdr:to>
    <xdr:pic>
      <xdr:nvPicPr>
        <xdr:cNvPr id="86" name="Picture 1046" descr="AP1D104508 (M)">
          <a:extLst>
            <a:ext uri="{FF2B5EF4-FFF2-40B4-BE49-F238E27FC236}">
              <a16:creationId xmlns:a16="http://schemas.microsoft.com/office/drawing/2014/main" xmlns="" id="{36929909-A7F3-440A-A790-25CE938DF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419628637"/>
          <a:ext cx="1510969" cy="1510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890586</xdr:colOff>
      <xdr:row>108</xdr:row>
      <xdr:rowOff>314326</xdr:rowOff>
    </xdr:from>
    <xdr:to>
      <xdr:col>1</xdr:col>
      <xdr:colOff>2505024</xdr:colOff>
      <xdr:row>108</xdr:row>
      <xdr:rowOff>1977286</xdr:rowOff>
    </xdr:to>
    <xdr:pic>
      <xdr:nvPicPr>
        <xdr:cNvPr id="87" name="Picture 1047" descr="AP1D104531 (M)">
          <a:extLst>
            <a:ext uri="{FF2B5EF4-FFF2-40B4-BE49-F238E27FC236}">
              <a16:creationId xmlns:a16="http://schemas.microsoft.com/office/drawing/2014/main" xmlns="" id="{74A26984-A9EC-400C-BCC4-8EFFEC1D8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6" y="423462451"/>
          <a:ext cx="1614438" cy="166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852488</xdr:colOff>
      <xdr:row>72</xdr:row>
      <xdr:rowOff>404813</xdr:rowOff>
    </xdr:from>
    <xdr:to>
      <xdr:col>1</xdr:col>
      <xdr:colOff>2372398</xdr:colOff>
      <xdr:row>72</xdr:row>
      <xdr:rowOff>1924723</xdr:rowOff>
    </xdr:to>
    <xdr:pic>
      <xdr:nvPicPr>
        <xdr:cNvPr id="88" name="Picture 1048" descr="AP1D104543 (M)">
          <a:extLst>
            <a:ext uri="{FF2B5EF4-FFF2-40B4-BE49-F238E27FC236}">
              <a16:creationId xmlns:a16="http://schemas.microsoft.com/office/drawing/2014/main" xmlns="" id="{442417F7-1585-4C84-AF78-1AE66BBA7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8" y="281249438"/>
          <a:ext cx="1519910" cy="1519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809624</xdr:colOff>
      <xdr:row>109</xdr:row>
      <xdr:rowOff>395287</xdr:rowOff>
    </xdr:from>
    <xdr:to>
      <xdr:col>1</xdr:col>
      <xdr:colOff>2380943</xdr:colOff>
      <xdr:row>109</xdr:row>
      <xdr:rowOff>1966606</xdr:rowOff>
    </xdr:to>
    <xdr:pic>
      <xdr:nvPicPr>
        <xdr:cNvPr id="89" name="Picture 1049" descr="AP1D104564 (M)">
          <a:extLst>
            <a:ext uri="{FF2B5EF4-FFF2-40B4-BE49-F238E27FC236}">
              <a16:creationId xmlns:a16="http://schemas.microsoft.com/office/drawing/2014/main" xmlns="" id="{796F5CA1-4D6C-492A-9E89-3BA4F9374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4" y="427496287"/>
          <a:ext cx="1571319" cy="1571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957262</xdr:colOff>
      <xdr:row>110</xdr:row>
      <xdr:rowOff>457199</xdr:rowOff>
    </xdr:from>
    <xdr:to>
      <xdr:col>1</xdr:col>
      <xdr:colOff>2468562</xdr:colOff>
      <xdr:row>110</xdr:row>
      <xdr:rowOff>1963698</xdr:rowOff>
    </xdr:to>
    <xdr:pic>
      <xdr:nvPicPr>
        <xdr:cNvPr id="90" name="Picture 1050" descr="AP1D104573 (M)">
          <a:extLst>
            <a:ext uri="{FF2B5EF4-FFF2-40B4-BE49-F238E27FC236}">
              <a16:creationId xmlns:a16="http://schemas.microsoft.com/office/drawing/2014/main" xmlns="" id="{C4B87B85-C4A8-4870-B487-254FCBA02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" y="431511074"/>
          <a:ext cx="1511300" cy="150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1019175</xdr:colOff>
      <xdr:row>111</xdr:row>
      <xdr:rowOff>461963</xdr:rowOff>
    </xdr:from>
    <xdr:to>
      <xdr:col>1</xdr:col>
      <xdr:colOff>2552547</xdr:colOff>
      <xdr:row>111</xdr:row>
      <xdr:rowOff>1999754</xdr:rowOff>
    </xdr:to>
    <xdr:pic>
      <xdr:nvPicPr>
        <xdr:cNvPr id="91" name="Picture 1051" descr="AP1D104593 (M)">
          <a:extLst>
            <a:ext uri="{FF2B5EF4-FFF2-40B4-BE49-F238E27FC236}">
              <a16:creationId xmlns:a16="http://schemas.microsoft.com/office/drawing/2014/main" xmlns="" id="{4F685F72-A6B3-4E0F-9507-E0CBA1253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35468713"/>
          <a:ext cx="1533372" cy="1537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1176336</xdr:colOff>
      <xdr:row>112</xdr:row>
      <xdr:rowOff>500062</xdr:rowOff>
    </xdr:from>
    <xdr:to>
      <xdr:col>1</xdr:col>
      <xdr:colOff>2640367</xdr:colOff>
      <xdr:row>112</xdr:row>
      <xdr:rowOff>1964093</xdr:rowOff>
    </xdr:to>
    <xdr:pic>
      <xdr:nvPicPr>
        <xdr:cNvPr id="92" name="Picture 1052" descr="AP1E207330 (M)">
          <a:extLst>
            <a:ext uri="{FF2B5EF4-FFF2-40B4-BE49-F238E27FC236}">
              <a16:creationId xmlns:a16="http://schemas.microsoft.com/office/drawing/2014/main" xmlns="" id="{4A3A86B2-B847-4C38-8CC0-A9C46335E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6" y="439459687"/>
          <a:ext cx="1464031" cy="1464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914399</xdr:colOff>
      <xdr:row>132</xdr:row>
      <xdr:rowOff>447675</xdr:rowOff>
    </xdr:from>
    <xdr:to>
      <xdr:col>1</xdr:col>
      <xdr:colOff>2534652</xdr:colOff>
      <xdr:row>132</xdr:row>
      <xdr:rowOff>2071611</xdr:rowOff>
    </xdr:to>
    <xdr:pic>
      <xdr:nvPicPr>
        <xdr:cNvPr id="93" name="Picture 1053" descr="AP1E207477 (W)">
          <a:extLst>
            <a:ext uri="{FF2B5EF4-FFF2-40B4-BE49-F238E27FC236}">
              <a16:creationId xmlns:a16="http://schemas.microsoft.com/office/drawing/2014/main" xmlns="" id="{EEB08A0F-CECF-46B2-B9DE-692B867A6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9" y="518464800"/>
          <a:ext cx="1620253" cy="162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923925</xdr:colOff>
      <xdr:row>113</xdr:row>
      <xdr:rowOff>371475</xdr:rowOff>
    </xdr:from>
    <xdr:to>
      <xdr:col>1</xdr:col>
      <xdr:colOff>2589103</xdr:colOff>
      <xdr:row>113</xdr:row>
      <xdr:rowOff>2041809</xdr:rowOff>
    </xdr:to>
    <xdr:pic>
      <xdr:nvPicPr>
        <xdr:cNvPr id="94" name="Picture 1054" descr="AP1E208202 (M)">
          <a:extLst>
            <a:ext uri="{FF2B5EF4-FFF2-40B4-BE49-F238E27FC236}">
              <a16:creationId xmlns:a16="http://schemas.microsoft.com/office/drawing/2014/main" xmlns="" id="{1FF312D5-C402-4DCC-89E3-F1BF65DD7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43283975"/>
          <a:ext cx="1665178" cy="1670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947737</xdr:colOff>
      <xdr:row>114</xdr:row>
      <xdr:rowOff>323849</xdr:rowOff>
    </xdr:from>
    <xdr:to>
      <xdr:col>1</xdr:col>
      <xdr:colOff>2550348</xdr:colOff>
      <xdr:row>114</xdr:row>
      <xdr:rowOff>1926460</xdr:rowOff>
    </xdr:to>
    <xdr:pic>
      <xdr:nvPicPr>
        <xdr:cNvPr id="95" name="Picture 1055" descr="AP1E208446 (M)">
          <a:extLst>
            <a:ext uri="{FF2B5EF4-FFF2-40B4-BE49-F238E27FC236}">
              <a16:creationId xmlns:a16="http://schemas.microsoft.com/office/drawing/2014/main" xmlns="" id="{28158D41-F5D6-4171-8B89-3B46D9447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" y="447189224"/>
          <a:ext cx="1602611" cy="1602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115</xdr:row>
      <xdr:rowOff>414337</xdr:rowOff>
    </xdr:from>
    <xdr:to>
      <xdr:col>1</xdr:col>
      <xdr:colOff>2411271</xdr:colOff>
      <xdr:row>115</xdr:row>
      <xdr:rowOff>1958834</xdr:rowOff>
    </xdr:to>
    <xdr:pic>
      <xdr:nvPicPr>
        <xdr:cNvPr id="96" name="Picture 1056" descr="AP1E208454 (M)">
          <a:extLst>
            <a:ext uri="{FF2B5EF4-FFF2-40B4-BE49-F238E27FC236}">
              <a16:creationId xmlns:a16="http://schemas.microsoft.com/office/drawing/2014/main" xmlns="" id="{F99060F2-AA46-42AE-97CB-6EE9A9D78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451232587"/>
          <a:ext cx="1544497" cy="1544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904873</xdr:colOff>
      <xdr:row>116</xdr:row>
      <xdr:rowOff>442912</xdr:rowOff>
    </xdr:from>
    <xdr:to>
      <xdr:col>1</xdr:col>
      <xdr:colOff>2444560</xdr:colOff>
      <xdr:row>116</xdr:row>
      <xdr:rowOff>2000820</xdr:rowOff>
    </xdr:to>
    <xdr:pic>
      <xdr:nvPicPr>
        <xdr:cNvPr id="97" name="Picture 1057" descr="AP1E208800 (M)">
          <a:extLst>
            <a:ext uri="{FF2B5EF4-FFF2-40B4-BE49-F238E27FC236}">
              <a16:creationId xmlns:a16="http://schemas.microsoft.com/office/drawing/2014/main" xmlns="" id="{06413715-9505-454F-BE67-B1C8D34B7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3" y="455214037"/>
          <a:ext cx="1539687" cy="1557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942974</xdr:colOff>
      <xdr:row>117</xdr:row>
      <xdr:rowOff>442913</xdr:rowOff>
    </xdr:from>
    <xdr:to>
      <xdr:col>1</xdr:col>
      <xdr:colOff>2561754</xdr:colOff>
      <xdr:row>117</xdr:row>
      <xdr:rowOff>2066849</xdr:rowOff>
    </xdr:to>
    <xdr:pic>
      <xdr:nvPicPr>
        <xdr:cNvPr id="98" name="Picture 1058" descr="AP1E208916 (M)">
          <a:extLst>
            <a:ext uri="{FF2B5EF4-FFF2-40B4-BE49-F238E27FC236}">
              <a16:creationId xmlns:a16="http://schemas.microsoft.com/office/drawing/2014/main" xmlns="" id="{1E42C4D2-DD69-46A4-BFDD-74CB3DDB2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4" y="459166913"/>
          <a:ext cx="1618780" cy="162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133</xdr:row>
      <xdr:rowOff>404813</xdr:rowOff>
    </xdr:from>
    <xdr:to>
      <xdr:col>1</xdr:col>
      <xdr:colOff>2429829</xdr:colOff>
      <xdr:row>133</xdr:row>
      <xdr:rowOff>2025305</xdr:rowOff>
    </xdr:to>
    <xdr:pic>
      <xdr:nvPicPr>
        <xdr:cNvPr id="99" name="Picture 1059" descr="AP1E208919 (M)">
          <a:extLst>
            <a:ext uri="{FF2B5EF4-FFF2-40B4-BE49-F238E27FC236}">
              <a16:creationId xmlns:a16="http://schemas.microsoft.com/office/drawing/2014/main" xmlns="" id="{076817CE-134D-415A-9A48-3A50BBC17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522374813"/>
          <a:ext cx="1553530" cy="1620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962024</xdr:colOff>
      <xdr:row>118</xdr:row>
      <xdr:rowOff>500063</xdr:rowOff>
    </xdr:from>
    <xdr:to>
      <xdr:col>1</xdr:col>
      <xdr:colOff>2506521</xdr:colOff>
      <xdr:row>118</xdr:row>
      <xdr:rowOff>2041579</xdr:rowOff>
    </xdr:to>
    <xdr:pic>
      <xdr:nvPicPr>
        <xdr:cNvPr id="100" name="Picture 1060" descr="AP1E209052 (M)">
          <a:extLst>
            <a:ext uri="{FF2B5EF4-FFF2-40B4-BE49-F238E27FC236}">
              <a16:creationId xmlns:a16="http://schemas.microsoft.com/office/drawing/2014/main" xmlns="" id="{BE3853EF-D689-4550-ADDC-6E36F2486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4" y="463176938"/>
          <a:ext cx="1544497" cy="1541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885823</xdr:colOff>
      <xdr:row>119</xdr:row>
      <xdr:rowOff>395289</xdr:rowOff>
    </xdr:from>
    <xdr:to>
      <xdr:col>1</xdr:col>
      <xdr:colOff>2377544</xdr:colOff>
      <xdr:row>119</xdr:row>
      <xdr:rowOff>1897317</xdr:rowOff>
    </xdr:to>
    <xdr:pic>
      <xdr:nvPicPr>
        <xdr:cNvPr id="101" name="Picture 1061" descr="AP1E209110 (M)">
          <a:extLst>
            <a:ext uri="{FF2B5EF4-FFF2-40B4-BE49-F238E27FC236}">
              <a16:creationId xmlns:a16="http://schemas.microsoft.com/office/drawing/2014/main" xmlns="" id="{70009CAA-B8BF-45F5-BE53-F4B832F3E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3" y="467025039"/>
          <a:ext cx="1491721" cy="1502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990599</xdr:colOff>
      <xdr:row>120</xdr:row>
      <xdr:rowOff>485774</xdr:rowOff>
    </xdr:from>
    <xdr:to>
      <xdr:col>1</xdr:col>
      <xdr:colOff>2494863</xdr:colOff>
      <xdr:row>120</xdr:row>
      <xdr:rowOff>1990038</xdr:rowOff>
    </xdr:to>
    <xdr:pic>
      <xdr:nvPicPr>
        <xdr:cNvPr id="102" name="Picture 1062" descr="AP1E209133 (M)">
          <a:extLst>
            <a:ext uri="{FF2B5EF4-FFF2-40B4-BE49-F238E27FC236}">
              <a16:creationId xmlns:a16="http://schemas.microsoft.com/office/drawing/2014/main" xmlns="" id="{79D0F397-41C8-4BF5-9EAF-768D9BCA2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599" y="471068399"/>
          <a:ext cx="1504264" cy="150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962024</xdr:colOff>
      <xdr:row>121</xdr:row>
      <xdr:rowOff>471487</xdr:rowOff>
    </xdr:from>
    <xdr:to>
      <xdr:col>1</xdr:col>
      <xdr:colOff>2573575</xdr:colOff>
      <xdr:row>121</xdr:row>
      <xdr:rowOff>2083038</xdr:rowOff>
    </xdr:to>
    <xdr:pic>
      <xdr:nvPicPr>
        <xdr:cNvPr id="103" name="Picture 1063" descr="AP1E209190 (M)">
          <a:extLst>
            <a:ext uri="{FF2B5EF4-FFF2-40B4-BE49-F238E27FC236}">
              <a16:creationId xmlns:a16="http://schemas.microsoft.com/office/drawing/2014/main" xmlns="" id="{6D9D5273-FAE0-41CA-A190-C1789EAF6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4" y="475006987"/>
          <a:ext cx="1611551" cy="1611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909636</xdr:colOff>
      <xdr:row>122</xdr:row>
      <xdr:rowOff>361950</xdr:rowOff>
    </xdr:from>
    <xdr:to>
      <xdr:col>1</xdr:col>
      <xdr:colOff>2434016</xdr:colOff>
      <xdr:row>122</xdr:row>
      <xdr:rowOff>1932909</xdr:rowOff>
    </xdr:to>
    <xdr:pic>
      <xdr:nvPicPr>
        <xdr:cNvPr id="104" name="Picture 1064" descr="AP1E209242 (M)">
          <a:extLst>
            <a:ext uri="{FF2B5EF4-FFF2-40B4-BE49-F238E27FC236}">
              <a16:creationId xmlns:a16="http://schemas.microsoft.com/office/drawing/2014/main" xmlns="" id="{2E583A2C-1998-4915-8EA3-C0987B5E8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6" y="478850325"/>
          <a:ext cx="1524380" cy="1570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862012</xdr:colOff>
      <xdr:row>99</xdr:row>
      <xdr:rowOff>466724</xdr:rowOff>
    </xdr:from>
    <xdr:to>
      <xdr:col>1</xdr:col>
      <xdr:colOff>2386392</xdr:colOff>
      <xdr:row>99</xdr:row>
      <xdr:rowOff>1986723</xdr:rowOff>
    </xdr:to>
    <xdr:pic>
      <xdr:nvPicPr>
        <xdr:cNvPr id="105" name="Picture 1065" descr="AP1E209291 (M)">
          <a:extLst>
            <a:ext uri="{FF2B5EF4-FFF2-40B4-BE49-F238E27FC236}">
              <a16:creationId xmlns:a16="http://schemas.microsoft.com/office/drawing/2014/main" xmlns="" id="{789F7122-CA86-4E33-9D16-B3280E2A7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" y="388038974"/>
          <a:ext cx="1524380" cy="1519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123</xdr:row>
      <xdr:rowOff>477837</xdr:rowOff>
    </xdr:from>
    <xdr:to>
      <xdr:col>1</xdr:col>
      <xdr:colOff>2366372</xdr:colOff>
      <xdr:row>123</xdr:row>
      <xdr:rowOff>1974650</xdr:rowOff>
    </xdr:to>
    <xdr:pic>
      <xdr:nvPicPr>
        <xdr:cNvPr id="106" name="Picture 1066" descr="AP1E209348 (M)">
          <a:extLst>
            <a:ext uri="{FF2B5EF4-FFF2-40B4-BE49-F238E27FC236}">
              <a16:creationId xmlns:a16="http://schemas.microsoft.com/office/drawing/2014/main" xmlns="" id="{D0C66EBA-4943-433B-AD57-1BF4AA5CD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82919087"/>
          <a:ext cx="1490072" cy="1496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1015999</xdr:colOff>
      <xdr:row>134</xdr:row>
      <xdr:rowOff>430212</xdr:rowOff>
    </xdr:from>
    <xdr:to>
      <xdr:col>1</xdr:col>
      <xdr:colOff>2546339</xdr:colOff>
      <xdr:row>134</xdr:row>
      <xdr:rowOff>1960552</xdr:rowOff>
    </xdr:to>
    <xdr:pic>
      <xdr:nvPicPr>
        <xdr:cNvPr id="107" name="Picture 1067" descr="AD9E207941 (M)">
          <a:extLst>
            <a:ext uri="{FF2B5EF4-FFF2-40B4-BE49-F238E27FC236}">
              <a16:creationId xmlns:a16="http://schemas.microsoft.com/office/drawing/2014/main" xmlns="" id="{F865D8C9-A2B6-444F-9EE0-19AFF2DDD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999" y="526353087"/>
          <a:ext cx="1530340" cy="153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900112</xdr:colOff>
      <xdr:row>135</xdr:row>
      <xdr:rowOff>419100</xdr:rowOff>
    </xdr:from>
    <xdr:to>
      <xdr:col>1</xdr:col>
      <xdr:colOff>2462490</xdr:colOff>
      <xdr:row>135</xdr:row>
      <xdr:rowOff>1981478</xdr:rowOff>
    </xdr:to>
    <xdr:pic>
      <xdr:nvPicPr>
        <xdr:cNvPr id="108" name="Picture 1068" descr="AD9E207951 (M)">
          <a:extLst>
            <a:ext uri="{FF2B5EF4-FFF2-40B4-BE49-F238E27FC236}">
              <a16:creationId xmlns:a16="http://schemas.microsoft.com/office/drawing/2014/main" xmlns="" id="{C76EF90E-E625-48BC-87AD-A7EACF162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2" y="530294850"/>
          <a:ext cx="1562378" cy="156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828674</xdr:colOff>
      <xdr:row>125</xdr:row>
      <xdr:rowOff>385763</xdr:rowOff>
    </xdr:from>
    <xdr:to>
      <xdr:col>1</xdr:col>
      <xdr:colOff>2357525</xdr:colOff>
      <xdr:row>125</xdr:row>
      <xdr:rowOff>1969518</xdr:rowOff>
    </xdr:to>
    <xdr:pic>
      <xdr:nvPicPr>
        <xdr:cNvPr id="109" name="Picture 1069" descr="AP1D103529 (M)">
          <a:extLst>
            <a:ext uri="{FF2B5EF4-FFF2-40B4-BE49-F238E27FC236}">
              <a16:creationId xmlns:a16="http://schemas.microsoft.com/office/drawing/2014/main" xmlns="" id="{28389D77-2C7E-4BCF-A2DA-42AE7CA37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490732763"/>
          <a:ext cx="1528851" cy="1583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136</xdr:row>
      <xdr:rowOff>385762</xdr:rowOff>
    </xdr:from>
    <xdr:to>
      <xdr:col>1</xdr:col>
      <xdr:colOff>2469029</xdr:colOff>
      <xdr:row>136</xdr:row>
      <xdr:rowOff>1992843</xdr:rowOff>
    </xdr:to>
    <xdr:pic>
      <xdr:nvPicPr>
        <xdr:cNvPr id="110" name="Picture 1070" descr="AP1D104094 (M)">
          <a:extLst>
            <a:ext uri="{FF2B5EF4-FFF2-40B4-BE49-F238E27FC236}">
              <a16:creationId xmlns:a16="http://schemas.microsoft.com/office/drawing/2014/main" xmlns="" id="{AC086A46-3F0E-426A-981A-EEDAF664B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534214387"/>
          <a:ext cx="1602255" cy="16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914399</xdr:colOff>
      <xdr:row>137</xdr:row>
      <xdr:rowOff>357187</xdr:rowOff>
    </xdr:from>
    <xdr:to>
      <xdr:col>1</xdr:col>
      <xdr:colOff>2519861</xdr:colOff>
      <xdr:row>137</xdr:row>
      <xdr:rowOff>1965656</xdr:rowOff>
    </xdr:to>
    <xdr:pic>
      <xdr:nvPicPr>
        <xdr:cNvPr id="111" name="Picture 1071" descr="AP1D104393 (W)">
          <a:extLst>
            <a:ext uri="{FF2B5EF4-FFF2-40B4-BE49-F238E27FC236}">
              <a16:creationId xmlns:a16="http://schemas.microsoft.com/office/drawing/2014/main" xmlns="" id="{4740CEC1-CF69-4CB0-A4F1-FD26C7DC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9" y="538138687"/>
          <a:ext cx="1605462" cy="1608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138</xdr:row>
      <xdr:rowOff>414339</xdr:rowOff>
    </xdr:from>
    <xdr:to>
      <xdr:col>1</xdr:col>
      <xdr:colOff>2454908</xdr:colOff>
      <xdr:row>138</xdr:row>
      <xdr:rowOff>1966302</xdr:rowOff>
    </xdr:to>
    <xdr:pic>
      <xdr:nvPicPr>
        <xdr:cNvPr id="112" name="Picture 1072" descr="AP1D104395 (M)">
          <a:extLst>
            <a:ext uri="{FF2B5EF4-FFF2-40B4-BE49-F238E27FC236}">
              <a16:creationId xmlns:a16="http://schemas.microsoft.com/office/drawing/2014/main" xmlns="" id="{C9D4B249-70FA-4FE1-95B3-08D83D027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542148714"/>
          <a:ext cx="1569084" cy="155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139</xdr:row>
      <xdr:rowOff>395287</xdr:rowOff>
    </xdr:from>
    <xdr:to>
      <xdr:col>1</xdr:col>
      <xdr:colOff>2442897</xdr:colOff>
      <xdr:row>139</xdr:row>
      <xdr:rowOff>1997899</xdr:rowOff>
    </xdr:to>
    <xdr:pic>
      <xdr:nvPicPr>
        <xdr:cNvPr id="113" name="Picture 1073" descr="AP1D104558 (M)">
          <a:extLst>
            <a:ext uri="{FF2B5EF4-FFF2-40B4-BE49-F238E27FC236}">
              <a16:creationId xmlns:a16="http://schemas.microsoft.com/office/drawing/2014/main" xmlns="" id="{FF0E3A19-72BA-413B-9B3E-D9712BC60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546082537"/>
          <a:ext cx="1566598" cy="1602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923924</xdr:colOff>
      <xdr:row>140</xdr:row>
      <xdr:rowOff>442913</xdr:rowOff>
    </xdr:from>
    <xdr:to>
      <xdr:col>1</xdr:col>
      <xdr:colOff>2542181</xdr:colOff>
      <xdr:row>140</xdr:row>
      <xdr:rowOff>2058468</xdr:rowOff>
    </xdr:to>
    <xdr:pic>
      <xdr:nvPicPr>
        <xdr:cNvPr id="114" name="Picture 1074" descr="AP1D104566 (M)">
          <a:extLst>
            <a:ext uri="{FF2B5EF4-FFF2-40B4-BE49-F238E27FC236}">
              <a16:creationId xmlns:a16="http://schemas.microsoft.com/office/drawing/2014/main" xmlns="" id="{2D1F6940-D0CE-44C6-AFAB-3A8728B3B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550083038"/>
          <a:ext cx="1618257" cy="1615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141</xdr:row>
      <xdr:rowOff>414338</xdr:rowOff>
    </xdr:from>
    <xdr:to>
      <xdr:col>1</xdr:col>
      <xdr:colOff>2480143</xdr:colOff>
      <xdr:row>141</xdr:row>
      <xdr:rowOff>2041536</xdr:rowOff>
    </xdr:to>
    <xdr:pic>
      <xdr:nvPicPr>
        <xdr:cNvPr id="115" name="Picture 1075" descr="AP1D104574 (M)">
          <a:extLst>
            <a:ext uri="{FF2B5EF4-FFF2-40B4-BE49-F238E27FC236}">
              <a16:creationId xmlns:a16="http://schemas.microsoft.com/office/drawing/2014/main" xmlns="" id="{6CE22E0F-4B8E-4C52-BB81-C09DD0946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554007338"/>
          <a:ext cx="1613369" cy="1627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828675</xdr:colOff>
      <xdr:row>142</xdr:row>
      <xdr:rowOff>404813</xdr:rowOff>
    </xdr:from>
    <xdr:to>
      <xdr:col>1</xdr:col>
      <xdr:colOff>2391053</xdr:colOff>
      <xdr:row>142</xdr:row>
      <xdr:rowOff>1995238</xdr:rowOff>
    </xdr:to>
    <xdr:pic>
      <xdr:nvPicPr>
        <xdr:cNvPr id="116" name="Picture 1076" descr="AP1D104589 (M)">
          <a:extLst>
            <a:ext uri="{FF2B5EF4-FFF2-40B4-BE49-F238E27FC236}">
              <a16:creationId xmlns:a16="http://schemas.microsoft.com/office/drawing/2014/main" xmlns="" id="{913917A0-1D8F-4180-9290-54375CD49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57950688"/>
          <a:ext cx="1562378" cy="159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854074</xdr:colOff>
      <xdr:row>143</xdr:row>
      <xdr:rowOff>385762</xdr:rowOff>
    </xdr:from>
    <xdr:to>
      <xdr:col>1</xdr:col>
      <xdr:colOff>2337476</xdr:colOff>
      <xdr:row>143</xdr:row>
      <xdr:rowOff>1940401</xdr:rowOff>
    </xdr:to>
    <xdr:pic>
      <xdr:nvPicPr>
        <xdr:cNvPr id="117" name="Picture 1077" descr="AP1D104591 (M)">
          <a:extLst>
            <a:ext uri="{FF2B5EF4-FFF2-40B4-BE49-F238E27FC236}">
              <a16:creationId xmlns:a16="http://schemas.microsoft.com/office/drawing/2014/main" xmlns="" id="{E0E7A781-FCBD-4E73-8961-2E8ECAD61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074" y="561884512"/>
          <a:ext cx="1483402" cy="155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838200</xdr:colOff>
      <xdr:row>144</xdr:row>
      <xdr:rowOff>357187</xdr:rowOff>
    </xdr:from>
    <xdr:to>
      <xdr:col>1</xdr:col>
      <xdr:colOff>2463162</xdr:colOff>
      <xdr:row>144</xdr:row>
      <xdr:rowOff>1991176</xdr:rowOff>
    </xdr:to>
    <xdr:pic>
      <xdr:nvPicPr>
        <xdr:cNvPr id="118" name="Picture 1078" descr="AP1E207081 (M)">
          <a:extLst>
            <a:ext uri="{FF2B5EF4-FFF2-40B4-BE49-F238E27FC236}">
              <a16:creationId xmlns:a16="http://schemas.microsoft.com/office/drawing/2014/main" xmlns="" id="{A85488D5-CE1A-4EEE-BB8B-5D59BA0D1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65808812"/>
          <a:ext cx="1624962" cy="1633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809624</xdr:colOff>
      <xdr:row>145</xdr:row>
      <xdr:rowOff>366712</xdr:rowOff>
    </xdr:from>
    <xdr:to>
      <xdr:col>1</xdr:col>
      <xdr:colOff>2397215</xdr:colOff>
      <xdr:row>145</xdr:row>
      <xdr:rowOff>1971559</xdr:rowOff>
    </xdr:to>
    <xdr:pic>
      <xdr:nvPicPr>
        <xdr:cNvPr id="119" name="Picture 1079" descr="AP1E207640 (M)">
          <a:extLst>
            <a:ext uri="{FF2B5EF4-FFF2-40B4-BE49-F238E27FC236}">
              <a16:creationId xmlns:a16="http://schemas.microsoft.com/office/drawing/2014/main" xmlns="" id="{27C2AED3-FF31-4F40-8371-CF3264903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4" y="569771212"/>
          <a:ext cx="1587591" cy="1604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146</xdr:row>
      <xdr:rowOff>468313</xdr:rowOff>
    </xdr:from>
    <xdr:to>
      <xdr:col>1</xdr:col>
      <xdr:colOff>2378810</xdr:colOff>
      <xdr:row>146</xdr:row>
      <xdr:rowOff>2002081</xdr:rowOff>
    </xdr:to>
    <xdr:pic>
      <xdr:nvPicPr>
        <xdr:cNvPr id="120" name="Picture 1080" descr="AP1E207683 (M)">
          <a:extLst>
            <a:ext uri="{FF2B5EF4-FFF2-40B4-BE49-F238E27FC236}">
              <a16:creationId xmlns:a16="http://schemas.microsoft.com/office/drawing/2014/main" xmlns="" id="{6C0966EF-2B88-431C-9F00-2DA2698D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573825688"/>
          <a:ext cx="1531086" cy="1533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147</xdr:row>
      <xdr:rowOff>471487</xdr:rowOff>
    </xdr:from>
    <xdr:to>
      <xdr:col>1</xdr:col>
      <xdr:colOff>2360861</xdr:colOff>
      <xdr:row>147</xdr:row>
      <xdr:rowOff>1971280</xdr:rowOff>
    </xdr:to>
    <xdr:pic>
      <xdr:nvPicPr>
        <xdr:cNvPr id="121" name="Picture 1081" descr="AP1E207702 (M)">
          <a:extLst>
            <a:ext uri="{FF2B5EF4-FFF2-40B4-BE49-F238E27FC236}">
              <a16:creationId xmlns:a16="http://schemas.microsoft.com/office/drawing/2014/main" xmlns="" id="{91F40AD5-C8C3-4B39-8D0E-6CE9BE017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577781737"/>
          <a:ext cx="1465512" cy="1499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885825</xdr:colOff>
      <xdr:row>148</xdr:row>
      <xdr:rowOff>452438</xdr:rowOff>
    </xdr:from>
    <xdr:to>
      <xdr:col>1</xdr:col>
      <xdr:colOff>2432557</xdr:colOff>
      <xdr:row>148</xdr:row>
      <xdr:rowOff>1997101</xdr:rowOff>
    </xdr:to>
    <xdr:pic>
      <xdr:nvPicPr>
        <xdr:cNvPr id="122" name="Picture 1082" descr="AP1E208340 (M)">
          <a:extLst>
            <a:ext uri="{FF2B5EF4-FFF2-40B4-BE49-F238E27FC236}">
              <a16:creationId xmlns:a16="http://schemas.microsoft.com/office/drawing/2014/main" xmlns="" id="{00E0167B-0223-420C-BDEB-A8D41569D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581715563"/>
          <a:ext cx="1546732" cy="1544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149</xdr:row>
      <xdr:rowOff>376237</xdr:rowOff>
    </xdr:from>
    <xdr:to>
      <xdr:col>1</xdr:col>
      <xdr:colOff>2353804</xdr:colOff>
      <xdr:row>149</xdr:row>
      <xdr:rowOff>1887207</xdr:rowOff>
    </xdr:to>
    <xdr:pic>
      <xdr:nvPicPr>
        <xdr:cNvPr id="123" name="Picture 1083" descr="AP1E208523 (M)">
          <a:extLst>
            <a:ext uri="{FF2B5EF4-FFF2-40B4-BE49-F238E27FC236}">
              <a16:creationId xmlns:a16="http://schemas.microsoft.com/office/drawing/2014/main" xmlns="" id="{F767E387-5D90-4BA8-8788-D5585465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585592237"/>
          <a:ext cx="1515605" cy="151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150</xdr:row>
      <xdr:rowOff>347662</xdr:rowOff>
    </xdr:from>
    <xdr:to>
      <xdr:col>1</xdr:col>
      <xdr:colOff>2434587</xdr:colOff>
      <xdr:row>150</xdr:row>
      <xdr:rowOff>1939097</xdr:rowOff>
    </xdr:to>
    <xdr:pic>
      <xdr:nvPicPr>
        <xdr:cNvPr id="124" name="Picture 1084" descr="AP1E208759 (M)">
          <a:extLst>
            <a:ext uri="{FF2B5EF4-FFF2-40B4-BE49-F238E27FC236}">
              <a16:creationId xmlns:a16="http://schemas.microsoft.com/office/drawing/2014/main" xmlns="" id="{9BC32725-F2D0-4245-AC3B-0688A2281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89516537"/>
          <a:ext cx="1586862" cy="1591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151</xdr:row>
      <xdr:rowOff>395287</xdr:rowOff>
    </xdr:from>
    <xdr:to>
      <xdr:col>1</xdr:col>
      <xdr:colOff>2439744</xdr:colOff>
      <xdr:row>151</xdr:row>
      <xdr:rowOff>1986723</xdr:rowOff>
    </xdr:to>
    <xdr:pic>
      <xdr:nvPicPr>
        <xdr:cNvPr id="125" name="Picture 1085" descr="AP1E208803 (M)">
          <a:extLst>
            <a:ext uri="{FF2B5EF4-FFF2-40B4-BE49-F238E27FC236}">
              <a16:creationId xmlns:a16="http://schemas.microsoft.com/office/drawing/2014/main" xmlns="" id="{A3F47F81-0920-4157-90EF-8017B0972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593517037"/>
          <a:ext cx="1582495" cy="1591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152</xdr:row>
      <xdr:rowOff>338137</xdr:rowOff>
    </xdr:from>
    <xdr:to>
      <xdr:col>1</xdr:col>
      <xdr:colOff>2473855</xdr:colOff>
      <xdr:row>152</xdr:row>
      <xdr:rowOff>1945218</xdr:rowOff>
    </xdr:to>
    <xdr:pic>
      <xdr:nvPicPr>
        <xdr:cNvPr id="126" name="Picture 1086" descr="AP1E208886 (M)">
          <a:extLst>
            <a:ext uri="{FF2B5EF4-FFF2-40B4-BE49-F238E27FC236}">
              <a16:creationId xmlns:a16="http://schemas.microsoft.com/office/drawing/2014/main" xmlns="" id="{327A215F-342C-41F0-BE63-B3390A58E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597412762"/>
          <a:ext cx="1607081" cy="16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153</xdr:row>
      <xdr:rowOff>423862</xdr:rowOff>
    </xdr:from>
    <xdr:to>
      <xdr:col>1</xdr:col>
      <xdr:colOff>2417061</xdr:colOff>
      <xdr:row>153</xdr:row>
      <xdr:rowOff>1957183</xdr:rowOff>
    </xdr:to>
    <xdr:pic>
      <xdr:nvPicPr>
        <xdr:cNvPr id="127" name="Picture 1087" descr="AP1E208896 (M)">
          <a:extLst>
            <a:ext uri="{FF2B5EF4-FFF2-40B4-BE49-F238E27FC236}">
              <a16:creationId xmlns:a16="http://schemas.microsoft.com/office/drawing/2014/main" xmlns="" id="{BCB70377-F65D-4EE5-AC77-0ABD10A94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01451362"/>
          <a:ext cx="1540761" cy="1533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154</xdr:row>
      <xdr:rowOff>433387</xdr:rowOff>
    </xdr:from>
    <xdr:to>
      <xdr:col>1</xdr:col>
      <xdr:colOff>2419538</xdr:colOff>
      <xdr:row>154</xdr:row>
      <xdr:rowOff>2029293</xdr:rowOff>
    </xdr:to>
    <xdr:pic>
      <xdr:nvPicPr>
        <xdr:cNvPr id="128" name="Picture 1088" descr="AP1E209016 (M)">
          <a:extLst>
            <a:ext uri="{FF2B5EF4-FFF2-40B4-BE49-F238E27FC236}">
              <a16:creationId xmlns:a16="http://schemas.microsoft.com/office/drawing/2014/main" xmlns="" id="{9551D594-1F92-4035-A2A4-F8AD36107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605413762"/>
          <a:ext cx="1600389" cy="1595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414338</xdr:rowOff>
    </xdr:from>
    <xdr:to>
      <xdr:col>1</xdr:col>
      <xdr:colOff>1295970</xdr:colOff>
      <xdr:row>126</xdr:row>
      <xdr:rowOff>1728613</xdr:rowOff>
    </xdr:to>
    <xdr:pic>
      <xdr:nvPicPr>
        <xdr:cNvPr id="129" name="Picture 1089" descr="AP1E209021 (M)">
          <a:extLst>
            <a:ext uri="{FF2B5EF4-FFF2-40B4-BE49-F238E27FC236}">
              <a16:creationId xmlns:a16="http://schemas.microsoft.com/office/drawing/2014/main" xmlns="" id="{591BFC03-EB22-48A0-ABB3-76CF27418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714213"/>
          <a:ext cx="1295970" cy="131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155</xdr:row>
      <xdr:rowOff>395288</xdr:rowOff>
    </xdr:from>
    <xdr:to>
      <xdr:col>1</xdr:col>
      <xdr:colOff>2400446</xdr:colOff>
      <xdr:row>155</xdr:row>
      <xdr:rowOff>1953195</xdr:rowOff>
    </xdr:to>
    <xdr:pic>
      <xdr:nvPicPr>
        <xdr:cNvPr id="130" name="Picture 1090" descr="AP1E209046 (M)">
          <a:extLst>
            <a:ext uri="{FF2B5EF4-FFF2-40B4-BE49-F238E27FC236}">
              <a16:creationId xmlns:a16="http://schemas.microsoft.com/office/drawing/2014/main" xmlns="" id="{0F6880FF-D12A-4622-B20C-732F4275D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609328538"/>
          <a:ext cx="1562247" cy="1557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847723</xdr:colOff>
      <xdr:row>156</xdr:row>
      <xdr:rowOff>471486</xdr:rowOff>
    </xdr:from>
    <xdr:to>
      <xdr:col>1</xdr:col>
      <xdr:colOff>2313990</xdr:colOff>
      <xdr:row>156</xdr:row>
      <xdr:rowOff>1937753</xdr:rowOff>
    </xdr:to>
    <xdr:pic>
      <xdr:nvPicPr>
        <xdr:cNvPr id="131" name="Picture 1091" descr="AP1E209105 (M)">
          <a:extLst>
            <a:ext uri="{FF2B5EF4-FFF2-40B4-BE49-F238E27FC236}">
              <a16:creationId xmlns:a16="http://schemas.microsoft.com/office/drawing/2014/main" xmlns="" id="{23AFA796-E05F-47D9-A3A1-B8915F95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613357611"/>
          <a:ext cx="1466267" cy="146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157</xdr:row>
      <xdr:rowOff>433387</xdr:rowOff>
    </xdr:from>
    <xdr:to>
      <xdr:col>1</xdr:col>
      <xdr:colOff>2428630</xdr:colOff>
      <xdr:row>157</xdr:row>
      <xdr:rowOff>2040468</xdr:rowOff>
    </xdr:to>
    <xdr:pic>
      <xdr:nvPicPr>
        <xdr:cNvPr id="132" name="Picture 1092" descr="AP1E209128 (M)">
          <a:extLst>
            <a:ext uri="{FF2B5EF4-FFF2-40B4-BE49-F238E27FC236}">
              <a16:creationId xmlns:a16="http://schemas.microsoft.com/office/drawing/2014/main" xmlns="" id="{EEC7E1B2-E193-4D2E-AB9B-10BD6EA95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617272387"/>
          <a:ext cx="1609481" cy="16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985836</xdr:colOff>
      <xdr:row>158</xdr:row>
      <xdr:rowOff>514350</xdr:rowOff>
    </xdr:from>
    <xdr:to>
      <xdr:col>1</xdr:col>
      <xdr:colOff>2563860</xdr:colOff>
      <xdr:row>158</xdr:row>
      <xdr:rowOff>2092374</xdr:rowOff>
    </xdr:to>
    <xdr:pic>
      <xdr:nvPicPr>
        <xdr:cNvPr id="133" name="Picture 1093" descr="AP1E209137 (M)">
          <a:extLst>
            <a:ext uri="{FF2B5EF4-FFF2-40B4-BE49-F238E27FC236}">
              <a16:creationId xmlns:a16="http://schemas.microsoft.com/office/drawing/2014/main" xmlns="" id="{82BE41BD-4F6A-4C33-BAD7-2A81649C8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6" y="621306225"/>
          <a:ext cx="1578024" cy="1578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923926</xdr:colOff>
      <xdr:row>127</xdr:row>
      <xdr:rowOff>433387</xdr:rowOff>
    </xdr:from>
    <xdr:to>
      <xdr:col>1</xdr:col>
      <xdr:colOff>2462800</xdr:colOff>
      <xdr:row>127</xdr:row>
      <xdr:rowOff>1951062</xdr:rowOff>
    </xdr:to>
    <xdr:pic>
      <xdr:nvPicPr>
        <xdr:cNvPr id="134" name="Picture 1094" descr="AP1E209152 (M)">
          <a:extLst>
            <a:ext uri="{FF2B5EF4-FFF2-40B4-BE49-F238E27FC236}">
              <a16:creationId xmlns:a16="http://schemas.microsoft.com/office/drawing/2014/main" xmlns="" id="{695FDDE2-6625-4B09-999D-EEC5870FA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6" y="498686137"/>
          <a:ext cx="1538874" cy="151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904874</xdr:colOff>
      <xdr:row>159</xdr:row>
      <xdr:rowOff>395288</xdr:rowOff>
    </xdr:from>
    <xdr:to>
      <xdr:col>1</xdr:col>
      <xdr:colOff>2375610</xdr:colOff>
      <xdr:row>159</xdr:row>
      <xdr:rowOff>1892132</xdr:rowOff>
    </xdr:to>
    <xdr:pic>
      <xdr:nvPicPr>
        <xdr:cNvPr id="135" name="Picture 1095" descr="AP1E209160 (M)">
          <a:extLst>
            <a:ext uri="{FF2B5EF4-FFF2-40B4-BE49-F238E27FC236}">
              <a16:creationId xmlns:a16="http://schemas.microsoft.com/office/drawing/2014/main" xmlns="" id="{911D6393-69A7-4013-88CC-7987A63F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625140038"/>
          <a:ext cx="1470736" cy="1496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160</xdr:row>
      <xdr:rowOff>433387</xdr:rowOff>
    </xdr:from>
    <xdr:to>
      <xdr:col>1</xdr:col>
      <xdr:colOff>2479273</xdr:colOff>
      <xdr:row>160</xdr:row>
      <xdr:rowOff>2040468</xdr:rowOff>
    </xdr:to>
    <xdr:pic>
      <xdr:nvPicPr>
        <xdr:cNvPr id="136" name="Picture 1096" descr="AP1E209175 (M)">
          <a:extLst>
            <a:ext uri="{FF2B5EF4-FFF2-40B4-BE49-F238E27FC236}">
              <a16:creationId xmlns:a16="http://schemas.microsoft.com/office/drawing/2014/main" xmlns="" id="{34A92EB4-FF28-48E9-B527-E84A2B543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629131012"/>
          <a:ext cx="1583924" cy="16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942976</xdr:colOff>
      <xdr:row>161</xdr:row>
      <xdr:rowOff>442913</xdr:rowOff>
    </xdr:from>
    <xdr:to>
      <xdr:col>1</xdr:col>
      <xdr:colOff>2451709</xdr:colOff>
      <xdr:row>161</xdr:row>
      <xdr:rowOff>1967897</xdr:rowOff>
    </xdr:to>
    <xdr:pic>
      <xdr:nvPicPr>
        <xdr:cNvPr id="137" name="Picture 1097" descr="AP1E209241 (W)">
          <a:extLst>
            <a:ext uri="{FF2B5EF4-FFF2-40B4-BE49-F238E27FC236}">
              <a16:creationId xmlns:a16="http://schemas.microsoft.com/office/drawing/2014/main" xmlns="" id="{C19F10B2-6224-4FBC-B9F4-DDE4ACAB5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6" y="633093413"/>
          <a:ext cx="1508733" cy="1524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914400</xdr:colOff>
      <xdr:row>162</xdr:row>
      <xdr:rowOff>442913</xdr:rowOff>
    </xdr:from>
    <xdr:to>
      <xdr:col>1</xdr:col>
      <xdr:colOff>2470072</xdr:colOff>
      <xdr:row>162</xdr:row>
      <xdr:rowOff>1998585</xdr:rowOff>
    </xdr:to>
    <xdr:pic>
      <xdr:nvPicPr>
        <xdr:cNvPr id="138" name="Picture 1098" descr="AP1E209257 (M)">
          <a:extLst>
            <a:ext uri="{FF2B5EF4-FFF2-40B4-BE49-F238E27FC236}">
              <a16:creationId xmlns:a16="http://schemas.microsoft.com/office/drawing/2014/main" xmlns="" id="{CD9D6D07-7559-40E5-AAA5-2D174F293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637046288"/>
          <a:ext cx="1555672" cy="1555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957263</xdr:colOff>
      <xdr:row>163</xdr:row>
      <xdr:rowOff>457201</xdr:rowOff>
    </xdr:from>
    <xdr:to>
      <xdr:col>1</xdr:col>
      <xdr:colOff>2441410</xdr:colOff>
      <xdr:row>163</xdr:row>
      <xdr:rowOff>1941348</xdr:rowOff>
    </xdr:to>
    <xdr:pic>
      <xdr:nvPicPr>
        <xdr:cNvPr id="139" name="Picture 1099" descr="AP1E209286 (M)">
          <a:extLst>
            <a:ext uri="{FF2B5EF4-FFF2-40B4-BE49-F238E27FC236}">
              <a16:creationId xmlns:a16="http://schemas.microsoft.com/office/drawing/2014/main" xmlns="" id="{DBCBB9F7-4ACC-4322-97EC-54AAF3096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3" y="641013451"/>
          <a:ext cx="1484147" cy="1484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164</xdr:row>
      <xdr:rowOff>385762</xdr:rowOff>
    </xdr:from>
    <xdr:to>
      <xdr:col>1</xdr:col>
      <xdr:colOff>2441979</xdr:colOff>
      <xdr:row>164</xdr:row>
      <xdr:rowOff>1970492</xdr:rowOff>
    </xdr:to>
    <xdr:pic>
      <xdr:nvPicPr>
        <xdr:cNvPr id="140" name="Picture 1100" descr="AP1E209309 (M)">
          <a:extLst>
            <a:ext uri="{FF2B5EF4-FFF2-40B4-BE49-F238E27FC236}">
              <a16:creationId xmlns:a16="http://schemas.microsoft.com/office/drawing/2014/main" xmlns="" id="{3EB9358F-7093-496E-8073-3FD9AD57F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644894887"/>
          <a:ext cx="1584730" cy="158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1109660</xdr:colOff>
      <xdr:row>165</xdr:row>
      <xdr:rowOff>452437</xdr:rowOff>
    </xdr:from>
    <xdr:to>
      <xdr:col>1</xdr:col>
      <xdr:colOff>2608369</xdr:colOff>
      <xdr:row>165</xdr:row>
      <xdr:rowOff>2005874</xdr:rowOff>
    </xdr:to>
    <xdr:pic>
      <xdr:nvPicPr>
        <xdr:cNvPr id="141" name="Picture 1101" descr="AP1E209396 (M)">
          <a:extLst>
            <a:ext uri="{FF2B5EF4-FFF2-40B4-BE49-F238E27FC236}">
              <a16:creationId xmlns:a16="http://schemas.microsoft.com/office/drawing/2014/main" xmlns="" id="{08F45066-FCFC-4E3E-8D09-A026D085B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0" y="648914437"/>
          <a:ext cx="1498709" cy="155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1076324</xdr:colOff>
      <xdr:row>172</xdr:row>
      <xdr:rowOff>485775</xdr:rowOff>
    </xdr:from>
    <xdr:to>
      <xdr:col>1</xdr:col>
      <xdr:colOff>2602939</xdr:colOff>
      <xdr:row>172</xdr:row>
      <xdr:rowOff>2012390</xdr:rowOff>
    </xdr:to>
    <xdr:pic>
      <xdr:nvPicPr>
        <xdr:cNvPr id="142" name="Picture 1102" descr="AD9E207947 (M)">
          <a:extLst>
            <a:ext uri="{FF2B5EF4-FFF2-40B4-BE49-F238E27FC236}">
              <a16:creationId xmlns:a16="http://schemas.microsoft.com/office/drawing/2014/main" xmlns="" id="{C6CAEF96-C6AD-40B7-8A07-8BD60BBA3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4" y="676617900"/>
          <a:ext cx="1526615" cy="1526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1071562</xdr:colOff>
      <xdr:row>173</xdr:row>
      <xdr:rowOff>533399</xdr:rowOff>
    </xdr:from>
    <xdr:to>
      <xdr:col>1</xdr:col>
      <xdr:colOff>2596133</xdr:colOff>
      <xdr:row>173</xdr:row>
      <xdr:rowOff>2060014</xdr:rowOff>
    </xdr:to>
    <xdr:pic>
      <xdr:nvPicPr>
        <xdr:cNvPr id="143" name="Picture 1103" descr="AD9E207968 (M)">
          <a:extLst>
            <a:ext uri="{FF2B5EF4-FFF2-40B4-BE49-F238E27FC236}">
              <a16:creationId xmlns:a16="http://schemas.microsoft.com/office/drawing/2014/main" xmlns="" id="{5DA95C83-69AA-4278-B083-BC84E9EEE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" y="680618399"/>
          <a:ext cx="1524571" cy="1526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1114423</xdr:colOff>
      <xdr:row>174</xdr:row>
      <xdr:rowOff>685799</xdr:rowOff>
    </xdr:from>
    <xdr:to>
      <xdr:col>1</xdr:col>
      <xdr:colOff>2555655</xdr:colOff>
      <xdr:row>174</xdr:row>
      <xdr:rowOff>2140889</xdr:rowOff>
    </xdr:to>
    <xdr:pic>
      <xdr:nvPicPr>
        <xdr:cNvPr id="144" name="Picture 1104" descr="AD9E208193 (M)">
          <a:extLst>
            <a:ext uri="{FF2B5EF4-FFF2-40B4-BE49-F238E27FC236}">
              <a16:creationId xmlns:a16="http://schemas.microsoft.com/office/drawing/2014/main" xmlns="" id="{46F874CF-F784-499F-80D4-6A764598C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3" y="684723674"/>
          <a:ext cx="1441232" cy="1455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900113</xdr:colOff>
      <xdr:row>175</xdr:row>
      <xdr:rowOff>533400</xdr:rowOff>
    </xdr:from>
    <xdr:to>
      <xdr:col>1</xdr:col>
      <xdr:colOff>2431245</xdr:colOff>
      <xdr:row>175</xdr:row>
      <xdr:rowOff>2060015</xdr:rowOff>
    </xdr:to>
    <xdr:pic>
      <xdr:nvPicPr>
        <xdr:cNvPr id="145" name="Picture 1105" descr="AP1D103864 (M)">
          <a:extLst>
            <a:ext uri="{FF2B5EF4-FFF2-40B4-BE49-F238E27FC236}">
              <a16:creationId xmlns:a16="http://schemas.microsoft.com/office/drawing/2014/main" xmlns="" id="{8041A7DF-F098-457E-BD89-7291AB34B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3" y="688524150"/>
          <a:ext cx="1531132" cy="1526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1062037</xdr:colOff>
      <xdr:row>176</xdr:row>
      <xdr:rowOff>452437</xdr:rowOff>
    </xdr:from>
    <xdr:to>
      <xdr:col>1</xdr:col>
      <xdr:colOff>2610809</xdr:colOff>
      <xdr:row>176</xdr:row>
      <xdr:rowOff>2005874</xdr:rowOff>
    </xdr:to>
    <xdr:pic>
      <xdr:nvPicPr>
        <xdr:cNvPr id="146" name="Picture 1106" descr="AP1D104038 (M)">
          <a:extLst>
            <a:ext uri="{FF2B5EF4-FFF2-40B4-BE49-F238E27FC236}">
              <a16:creationId xmlns:a16="http://schemas.microsoft.com/office/drawing/2014/main" xmlns="" id="{C14CA8D4-DD66-4DED-AA05-63CFB5DD1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" y="692396062"/>
          <a:ext cx="1548772" cy="155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904873</xdr:colOff>
      <xdr:row>177</xdr:row>
      <xdr:rowOff>423862</xdr:rowOff>
    </xdr:from>
    <xdr:to>
      <xdr:col>1</xdr:col>
      <xdr:colOff>2453840</xdr:colOff>
      <xdr:row>177</xdr:row>
      <xdr:rowOff>1991160</xdr:rowOff>
    </xdr:to>
    <xdr:pic>
      <xdr:nvPicPr>
        <xdr:cNvPr id="147" name="Picture 1107" descr="AP1D104091 (M)">
          <a:extLst>
            <a:ext uri="{FF2B5EF4-FFF2-40B4-BE49-F238E27FC236}">
              <a16:creationId xmlns:a16="http://schemas.microsoft.com/office/drawing/2014/main" xmlns="" id="{652F7036-113A-4A37-8260-CBA6F191F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3" y="696320362"/>
          <a:ext cx="1548967" cy="156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914399</xdr:colOff>
      <xdr:row>237</xdr:row>
      <xdr:rowOff>490537</xdr:rowOff>
    </xdr:from>
    <xdr:to>
      <xdr:col>1</xdr:col>
      <xdr:colOff>2470072</xdr:colOff>
      <xdr:row>237</xdr:row>
      <xdr:rowOff>2041224</xdr:rowOff>
    </xdr:to>
    <xdr:pic>
      <xdr:nvPicPr>
        <xdr:cNvPr id="148" name="Picture 1108" descr="AP1D104132 (W)">
          <a:extLst>
            <a:ext uri="{FF2B5EF4-FFF2-40B4-BE49-F238E27FC236}">
              <a16:creationId xmlns:a16="http://schemas.microsoft.com/office/drawing/2014/main" xmlns="" id="{72E6F3FB-BBB0-476A-B217-6E0634366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9" y="933559537"/>
          <a:ext cx="1555673" cy="155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1004888</xdr:colOff>
      <xdr:row>169</xdr:row>
      <xdr:rowOff>380999</xdr:rowOff>
    </xdr:from>
    <xdr:to>
      <xdr:col>1</xdr:col>
      <xdr:colOff>2513038</xdr:colOff>
      <xdr:row>169</xdr:row>
      <xdr:rowOff>1945612</xdr:rowOff>
    </xdr:to>
    <xdr:pic>
      <xdr:nvPicPr>
        <xdr:cNvPr id="149" name="Picture 1109" descr="AP1D104176 (M)">
          <a:extLst>
            <a:ext uri="{FF2B5EF4-FFF2-40B4-BE49-F238E27FC236}">
              <a16:creationId xmlns:a16="http://schemas.microsoft.com/office/drawing/2014/main" xmlns="" id="{3140D447-FDFB-4A31-B202-8DBD70E1B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8" y="664654499"/>
          <a:ext cx="1508150" cy="1564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178</xdr:row>
      <xdr:rowOff>395287</xdr:rowOff>
    </xdr:from>
    <xdr:to>
      <xdr:col>1</xdr:col>
      <xdr:colOff>2502660</xdr:colOff>
      <xdr:row>178</xdr:row>
      <xdr:rowOff>1997898</xdr:rowOff>
    </xdr:to>
    <xdr:pic>
      <xdr:nvPicPr>
        <xdr:cNvPr id="150" name="Picture 1110" descr="AP1D104295 (M)">
          <a:extLst>
            <a:ext uri="{FF2B5EF4-FFF2-40B4-BE49-F238E27FC236}">
              <a16:creationId xmlns:a16="http://schemas.microsoft.com/office/drawing/2014/main" xmlns="" id="{DC4AC80F-12A9-44E0-B459-7DF0E3C77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700244662"/>
          <a:ext cx="1607311" cy="1602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238</xdr:row>
      <xdr:rowOff>347662</xdr:rowOff>
    </xdr:from>
    <xdr:to>
      <xdr:col>1</xdr:col>
      <xdr:colOff>2498627</xdr:colOff>
      <xdr:row>238</xdr:row>
      <xdr:rowOff>1961449</xdr:rowOff>
    </xdr:to>
    <xdr:pic>
      <xdr:nvPicPr>
        <xdr:cNvPr id="151" name="Picture 1111" descr="AP1D104354 (M)">
          <a:extLst>
            <a:ext uri="{FF2B5EF4-FFF2-40B4-BE49-F238E27FC236}">
              <a16:creationId xmlns:a16="http://schemas.microsoft.com/office/drawing/2014/main" xmlns="" id="{6438E940-12A9-4189-B503-6C6869FC4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937369537"/>
          <a:ext cx="1612803" cy="1613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179</xdr:row>
      <xdr:rowOff>395287</xdr:rowOff>
    </xdr:from>
    <xdr:to>
      <xdr:col>1</xdr:col>
      <xdr:colOff>2418458</xdr:colOff>
      <xdr:row>179</xdr:row>
      <xdr:rowOff>1971082</xdr:rowOff>
    </xdr:to>
    <xdr:pic>
      <xdr:nvPicPr>
        <xdr:cNvPr id="152" name="Picture 1112" descr="AP1D104359 (M)">
          <a:extLst>
            <a:ext uri="{FF2B5EF4-FFF2-40B4-BE49-F238E27FC236}">
              <a16:creationId xmlns:a16="http://schemas.microsoft.com/office/drawing/2014/main" xmlns="" id="{77D688B5-211D-4825-96D5-DECE6B984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704197537"/>
          <a:ext cx="1580259" cy="157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180</xdr:row>
      <xdr:rowOff>433388</xdr:rowOff>
    </xdr:from>
    <xdr:to>
      <xdr:col>1</xdr:col>
      <xdr:colOff>2372718</xdr:colOff>
      <xdr:row>180</xdr:row>
      <xdr:rowOff>1906360</xdr:rowOff>
    </xdr:to>
    <xdr:pic>
      <xdr:nvPicPr>
        <xdr:cNvPr id="153" name="Picture 1113" descr="AP1D104394 (M)">
          <a:extLst>
            <a:ext uri="{FF2B5EF4-FFF2-40B4-BE49-F238E27FC236}">
              <a16:creationId xmlns:a16="http://schemas.microsoft.com/office/drawing/2014/main" xmlns="" id="{D06F37BA-FFA0-4D19-955C-495C0B857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708188513"/>
          <a:ext cx="1477369" cy="147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181</xdr:row>
      <xdr:rowOff>385763</xdr:rowOff>
    </xdr:from>
    <xdr:to>
      <xdr:col>1</xdr:col>
      <xdr:colOff>2472204</xdr:colOff>
      <xdr:row>181</xdr:row>
      <xdr:rowOff>2050457</xdr:rowOff>
    </xdr:to>
    <xdr:pic>
      <xdr:nvPicPr>
        <xdr:cNvPr id="154" name="Picture 1114" descr="AP1D104406 (M)">
          <a:extLst>
            <a:ext uri="{FF2B5EF4-FFF2-40B4-BE49-F238E27FC236}">
              <a16:creationId xmlns:a16="http://schemas.microsoft.com/office/drawing/2014/main" xmlns="" id="{DCD78130-083B-40B2-B3A9-73950A0F3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712093763"/>
          <a:ext cx="1595905" cy="1664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885825</xdr:colOff>
      <xdr:row>239</xdr:row>
      <xdr:rowOff>404813</xdr:rowOff>
    </xdr:from>
    <xdr:to>
      <xdr:col>1</xdr:col>
      <xdr:colOff>2387853</xdr:colOff>
      <xdr:row>239</xdr:row>
      <xdr:rowOff>1911407</xdr:rowOff>
    </xdr:to>
    <xdr:pic>
      <xdr:nvPicPr>
        <xdr:cNvPr id="155" name="Picture 1115" descr="AP1D104417 (M)">
          <a:extLst>
            <a:ext uri="{FF2B5EF4-FFF2-40B4-BE49-F238E27FC236}">
              <a16:creationId xmlns:a16="http://schemas.microsoft.com/office/drawing/2014/main" xmlns="" id="{0E3A6863-E46F-418E-815E-F8B7A1E36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941379563"/>
          <a:ext cx="1502028" cy="1506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182</xdr:row>
      <xdr:rowOff>395288</xdr:rowOff>
    </xdr:from>
    <xdr:to>
      <xdr:col>1</xdr:col>
      <xdr:colOff>2400446</xdr:colOff>
      <xdr:row>182</xdr:row>
      <xdr:rowOff>1953195</xdr:rowOff>
    </xdr:to>
    <xdr:pic>
      <xdr:nvPicPr>
        <xdr:cNvPr id="156" name="Picture 1116" descr="AP1D104431 (M)">
          <a:extLst>
            <a:ext uri="{FF2B5EF4-FFF2-40B4-BE49-F238E27FC236}">
              <a16:creationId xmlns:a16="http://schemas.microsoft.com/office/drawing/2014/main" xmlns="" id="{97D1CAC0-FF55-4E8F-BC32-FF42F5A87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716056163"/>
          <a:ext cx="1562247" cy="1557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942974</xdr:colOff>
      <xdr:row>183</xdr:row>
      <xdr:rowOff>414338</xdr:rowOff>
    </xdr:from>
    <xdr:to>
      <xdr:col>1</xdr:col>
      <xdr:colOff>2493829</xdr:colOff>
      <xdr:row>183</xdr:row>
      <xdr:rowOff>2008008</xdr:rowOff>
    </xdr:to>
    <xdr:pic>
      <xdr:nvPicPr>
        <xdr:cNvPr id="157" name="Picture 1117" descr="AP1D104441 (M)">
          <a:extLst>
            <a:ext uri="{FF2B5EF4-FFF2-40B4-BE49-F238E27FC236}">
              <a16:creationId xmlns:a16="http://schemas.microsoft.com/office/drawing/2014/main" xmlns="" id="{A6E92B0E-60D7-4018-B9C3-1C9FA2C61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4" y="720028088"/>
          <a:ext cx="1550855" cy="159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184</xdr:row>
      <xdr:rowOff>404812</xdr:rowOff>
    </xdr:from>
    <xdr:to>
      <xdr:col>1</xdr:col>
      <xdr:colOff>2406216</xdr:colOff>
      <xdr:row>184</xdr:row>
      <xdr:rowOff>1955857</xdr:rowOff>
    </xdr:to>
    <xdr:pic>
      <xdr:nvPicPr>
        <xdr:cNvPr id="158" name="Picture 1118" descr="AP1D104453 (M)">
          <a:extLst>
            <a:ext uri="{FF2B5EF4-FFF2-40B4-BE49-F238E27FC236}">
              <a16:creationId xmlns:a16="http://schemas.microsoft.com/office/drawing/2014/main" xmlns="" id="{33671BE5-AB2A-41ED-8BDD-E5FC90DEB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723971437"/>
          <a:ext cx="1548967" cy="155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914400</xdr:colOff>
      <xdr:row>185</xdr:row>
      <xdr:rowOff>454027</xdr:rowOff>
    </xdr:from>
    <xdr:to>
      <xdr:col>1</xdr:col>
      <xdr:colOff>2391842</xdr:colOff>
      <xdr:row>185</xdr:row>
      <xdr:rowOff>1998203</xdr:rowOff>
    </xdr:to>
    <xdr:pic>
      <xdr:nvPicPr>
        <xdr:cNvPr id="159" name="Picture 1119" descr="AP1D104496 (M)">
          <a:extLst>
            <a:ext uri="{FF2B5EF4-FFF2-40B4-BE49-F238E27FC236}">
              <a16:creationId xmlns:a16="http://schemas.microsoft.com/office/drawing/2014/main" xmlns="" id="{8820375F-AC80-4C78-B92A-6157C2A3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727973527"/>
          <a:ext cx="1477442" cy="154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947737</xdr:colOff>
      <xdr:row>186</xdr:row>
      <xdr:rowOff>547687</xdr:rowOff>
    </xdr:from>
    <xdr:to>
      <xdr:col>1</xdr:col>
      <xdr:colOff>2456471</xdr:colOff>
      <xdr:row>186</xdr:row>
      <xdr:rowOff>2056421</xdr:rowOff>
    </xdr:to>
    <xdr:pic>
      <xdr:nvPicPr>
        <xdr:cNvPr id="160" name="Picture 1120" descr="AP1D104499 (M)">
          <a:extLst>
            <a:ext uri="{FF2B5EF4-FFF2-40B4-BE49-F238E27FC236}">
              <a16:creationId xmlns:a16="http://schemas.microsoft.com/office/drawing/2014/main" xmlns="" id="{A1EE3327-5705-42BA-B178-D08A1E978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" y="732020062"/>
          <a:ext cx="1508734" cy="1508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187</xdr:row>
      <xdr:rowOff>433388</xdr:rowOff>
    </xdr:from>
    <xdr:to>
      <xdr:col>1</xdr:col>
      <xdr:colOff>2438678</xdr:colOff>
      <xdr:row>187</xdr:row>
      <xdr:rowOff>1990944</xdr:rowOff>
    </xdr:to>
    <xdr:pic>
      <xdr:nvPicPr>
        <xdr:cNvPr id="161" name="Picture 1121" descr="AP1D104554 (M)">
          <a:extLst>
            <a:ext uri="{FF2B5EF4-FFF2-40B4-BE49-F238E27FC236}">
              <a16:creationId xmlns:a16="http://schemas.microsoft.com/office/drawing/2014/main" xmlns="" id="{86E57809-4918-43B1-BB36-35C57DF38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735858638"/>
          <a:ext cx="1562378" cy="1557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188</xdr:row>
      <xdr:rowOff>376238</xdr:rowOff>
    </xdr:from>
    <xdr:to>
      <xdr:col>1</xdr:col>
      <xdr:colOff>2491906</xdr:colOff>
      <xdr:row>188</xdr:row>
      <xdr:rowOff>2010142</xdr:rowOff>
    </xdr:to>
    <xdr:pic>
      <xdr:nvPicPr>
        <xdr:cNvPr id="162" name="Picture 1122" descr="AP1D104565 (M)">
          <a:extLst>
            <a:ext uri="{FF2B5EF4-FFF2-40B4-BE49-F238E27FC236}">
              <a16:creationId xmlns:a16="http://schemas.microsoft.com/office/drawing/2014/main" xmlns="" id="{3B8C1E03-502C-4427-8A4B-93BF4F1B1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739754363"/>
          <a:ext cx="1596557" cy="1633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189</xdr:row>
      <xdr:rowOff>414337</xdr:rowOff>
    </xdr:from>
    <xdr:to>
      <xdr:col>1</xdr:col>
      <xdr:colOff>2328970</xdr:colOff>
      <xdr:row>189</xdr:row>
      <xdr:rowOff>1862722</xdr:rowOff>
    </xdr:to>
    <xdr:pic>
      <xdr:nvPicPr>
        <xdr:cNvPr id="163" name="Picture 1123" descr="AP1D104567 (M)">
          <a:extLst>
            <a:ext uri="{FF2B5EF4-FFF2-40B4-BE49-F238E27FC236}">
              <a16:creationId xmlns:a16="http://schemas.microsoft.com/office/drawing/2014/main" xmlns="" id="{38545196-F459-48C1-A9DE-695C3335A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743745337"/>
          <a:ext cx="1452670" cy="144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828674</xdr:colOff>
      <xdr:row>190</xdr:row>
      <xdr:rowOff>404811</xdr:rowOff>
    </xdr:from>
    <xdr:to>
      <xdr:col>1</xdr:col>
      <xdr:colOff>2431457</xdr:colOff>
      <xdr:row>190</xdr:row>
      <xdr:rowOff>2025304</xdr:rowOff>
    </xdr:to>
    <xdr:pic>
      <xdr:nvPicPr>
        <xdr:cNvPr id="164" name="Picture 1124" descr="AP1E202648 (M)">
          <a:extLst>
            <a:ext uri="{FF2B5EF4-FFF2-40B4-BE49-F238E27FC236}">
              <a16:creationId xmlns:a16="http://schemas.microsoft.com/office/drawing/2014/main" xmlns="" id="{D9D25232-B9C2-4D37-8858-15E74350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747688686"/>
          <a:ext cx="1602783" cy="1620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882649</xdr:colOff>
      <xdr:row>191</xdr:row>
      <xdr:rowOff>411162</xdr:rowOff>
    </xdr:from>
    <xdr:to>
      <xdr:col>1</xdr:col>
      <xdr:colOff>2444282</xdr:colOff>
      <xdr:row>191</xdr:row>
      <xdr:rowOff>1972795</xdr:rowOff>
    </xdr:to>
    <xdr:pic>
      <xdr:nvPicPr>
        <xdr:cNvPr id="165" name="Picture 1125" descr="AP1E204233 (M)">
          <a:extLst>
            <a:ext uri="{FF2B5EF4-FFF2-40B4-BE49-F238E27FC236}">
              <a16:creationId xmlns:a16="http://schemas.microsoft.com/office/drawing/2014/main" xmlns="" id="{53D7D787-FD8F-44A1-A8DA-C64D9032D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49" y="751647912"/>
          <a:ext cx="1561633" cy="1561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192</xdr:row>
      <xdr:rowOff>404812</xdr:rowOff>
    </xdr:from>
    <xdr:to>
      <xdr:col>1</xdr:col>
      <xdr:colOff>2395040</xdr:colOff>
      <xdr:row>192</xdr:row>
      <xdr:rowOff>1942603</xdr:rowOff>
    </xdr:to>
    <xdr:pic>
      <xdr:nvPicPr>
        <xdr:cNvPr id="166" name="Picture 1126" descr="AP1E206045 (M)">
          <a:extLst>
            <a:ext uri="{FF2B5EF4-FFF2-40B4-BE49-F238E27FC236}">
              <a16:creationId xmlns:a16="http://schemas.microsoft.com/office/drawing/2014/main" xmlns="" id="{D3751390-471D-4798-97E2-29C32A5F0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755594437"/>
          <a:ext cx="1537791" cy="1537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193</xdr:row>
      <xdr:rowOff>385762</xdr:rowOff>
    </xdr:from>
    <xdr:to>
      <xdr:col>1</xdr:col>
      <xdr:colOff>2422929</xdr:colOff>
      <xdr:row>193</xdr:row>
      <xdr:rowOff>1970492</xdr:rowOff>
    </xdr:to>
    <xdr:pic>
      <xdr:nvPicPr>
        <xdr:cNvPr id="167" name="Picture 1127" descr="AP1E206293 (W)">
          <a:extLst>
            <a:ext uri="{FF2B5EF4-FFF2-40B4-BE49-F238E27FC236}">
              <a16:creationId xmlns:a16="http://schemas.microsoft.com/office/drawing/2014/main" xmlns="" id="{C228F5AF-EFD8-4F22-A887-BEE175D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759528262"/>
          <a:ext cx="1584730" cy="158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1066798</xdr:colOff>
      <xdr:row>194</xdr:row>
      <xdr:rowOff>419100</xdr:rowOff>
    </xdr:from>
    <xdr:to>
      <xdr:col>1</xdr:col>
      <xdr:colOff>2597979</xdr:colOff>
      <xdr:row>194</xdr:row>
      <xdr:rowOff>1954656</xdr:rowOff>
    </xdr:to>
    <xdr:pic>
      <xdr:nvPicPr>
        <xdr:cNvPr id="168" name="Picture 1128" descr="AP1E206420 (M)">
          <a:extLst>
            <a:ext uri="{FF2B5EF4-FFF2-40B4-BE49-F238E27FC236}">
              <a16:creationId xmlns:a16="http://schemas.microsoft.com/office/drawing/2014/main" xmlns="" id="{88B5AA3E-E3CC-4D76-B159-8430EB53C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798" y="763514475"/>
          <a:ext cx="1531181" cy="1535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1028699</xdr:colOff>
      <xdr:row>195</xdr:row>
      <xdr:rowOff>461962</xdr:rowOff>
    </xdr:from>
    <xdr:to>
      <xdr:col>1</xdr:col>
      <xdr:colOff>2533828</xdr:colOff>
      <xdr:row>195</xdr:row>
      <xdr:rowOff>2010929</xdr:rowOff>
    </xdr:to>
    <xdr:pic>
      <xdr:nvPicPr>
        <xdr:cNvPr id="169" name="Picture 1129" descr="AP1E206607 (M)">
          <a:extLst>
            <a:ext uri="{FF2B5EF4-FFF2-40B4-BE49-F238E27FC236}">
              <a16:creationId xmlns:a16="http://schemas.microsoft.com/office/drawing/2014/main" xmlns="" id="{67F2F6F0-4CB3-4350-B6A1-DE5A64E85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767510212"/>
          <a:ext cx="1505129" cy="1548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1147761</xdr:colOff>
      <xdr:row>196</xdr:row>
      <xdr:rowOff>338139</xdr:rowOff>
    </xdr:from>
    <xdr:to>
      <xdr:col>1</xdr:col>
      <xdr:colOff>2768771</xdr:colOff>
      <xdr:row>196</xdr:row>
      <xdr:rowOff>1978747</xdr:rowOff>
    </xdr:to>
    <xdr:pic>
      <xdr:nvPicPr>
        <xdr:cNvPr id="170" name="Picture 1130" descr="AP1E207024 (M)">
          <a:extLst>
            <a:ext uri="{FF2B5EF4-FFF2-40B4-BE49-F238E27FC236}">
              <a16:creationId xmlns:a16="http://schemas.microsoft.com/office/drawing/2014/main" xmlns="" id="{3730BC6B-19E4-4884-B14E-12B764B42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1" y="771339264"/>
          <a:ext cx="1621010" cy="164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1047750</xdr:colOff>
      <xdr:row>197</xdr:row>
      <xdr:rowOff>500063</xdr:rowOff>
    </xdr:from>
    <xdr:to>
      <xdr:col>1</xdr:col>
      <xdr:colOff>2567660</xdr:colOff>
      <xdr:row>197</xdr:row>
      <xdr:rowOff>2019973</xdr:rowOff>
    </xdr:to>
    <xdr:pic>
      <xdr:nvPicPr>
        <xdr:cNvPr id="171" name="Picture 1131" descr="AP1E207409 (M)">
          <a:extLst>
            <a:ext uri="{FF2B5EF4-FFF2-40B4-BE49-F238E27FC236}">
              <a16:creationId xmlns:a16="http://schemas.microsoft.com/office/drawing/2014/main" xmlns="" id="{9FF59199-5A90-4492-A0D6-96E2BFA06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75454063"/>
          <a:ext cx="1519910" cy="1519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904874</xdr:colOff>
      <xdr:row>198</xdr:row>
      <xdr:rowOff>504824</xdr:rowOff>
    </xdr:from>
    <xdr:to>
      <xdr:col>1</xdr:col>
      <xdr:colOff>2409138</xdr:colOff>
      <xdr:row>198</xdr:row>
      <xdr:rowOff>2013210</xdr:rowOff>
    </xdr:to>
    <xdr:pic>
      <xdr:nvPicPr>
        <xdr:cNvPr id="172" name="Picture 1132" descr="AP1E207458 (M)">
          <a:extLst>
            <a:ext uri="{FF2B5EF4-FFF2-40B4-BE49-F238E27FC236}">
              <a16:creationId xmlns:a16="http://schemas.microsoft.com/office/drawing/2014/main" xmlns="" id="{7962DC16-E916-4F49-8271-AD097DECE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779411699"/>
          <a:ext cx="1504264" cy="150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795338</xdr:colOff>
      <xdr:row>199</xdr:row>
      <xdr:rowOff>528637</xdr:rowOff>
    </xdr:from>
    <xdr:to>
      <xdr:col>1</xdr:col>
      <xdr:colOff>2351050</xdr:colOff>
      <xdr:row>199</xdr:row>
      <xdr:rowOff>2079840</xdr:rowOff>
    </xdr:to>
    <xdr:pic>
      <xdr:nvPicPr>
        <xdr:cNvPr id="173" name="Picture 1133" descr="AP1E207685 (M)">
          <a:extLst>
            <a:ext uri="{FF2B5EF4-FFF2-40B4-BE49-F238E27FC236}">
              <a16:creationId xmlns:a16="http://schemas.microsoft.com/office/drawing/2014/main" xmlns="" id="{82BFBA9A-7D54-4F6A-8C77-69196A442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8" y="783388387"/>
          <a:ext cx="1555712" cy="1551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809624</xdr:colOff>
      <xdr:row>200</xdr:row>
      <xdr:rowOff>461963</xdr:rowOff>
    </xdr:from>
    <xdr:to>
      <xdr:col>1</xdr:col>
      <xdr:colOff>2434933</xdr:colOff>
      <xdr:row>200</xdr:row>
      <xdr:rowOff>2077985</xdr:rowOff>
    </xdr:to>
    <xdr:pic>
      <xdr:nvPicPr>
        <xdr:cNvPr id="174" name="Picture 1134" descr="AP1E207699 (M)">
          <a:extLst>
            <a:ext uri="{FF2B5EF4-FFF2-40B4-BE49-F238E27FC236}">
              <a16:creationId xmlns:a16="http://schemas.microsoft.com/office/drawing/2014/main" xmlns="" id="{D4EBEDA5-C98A-41BB-9F3B-B50559F34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4" y="787274588"/>
          <a:ext cx="1625309" cy="1616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201</xdr:row>
      <xdr:rowOff>395287</xdr:rowOff>
    </xdr:from>
    <xdr:to>
      <xdr:col>1</xdr:col>
      <xdr:colOff>2454438</xdr:colOff>
      <xdr:row>201</xdr:row>
      <xdr:rowOff>1964370</xdr:rowOff>
    </xdr:to>
    <xdr:pic>
      <xdr:nvPicPr>
        <xdr:cNvPr id="175" name="Picture 1135" descr="AP1E207801 (M)">
          <a:extLst>
            <a:ext uri="{FF2B5EF4-FFF2-40B4-BE49-F238E27FC236}">
              <a16:creationId xmlns:a16="http://schemas.microsoft.com/office/drawing/2014/main" xmlns="" id="{684460B4-CAF6-4ADD-8860-30B3F4CBC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791160787"/>
          <a:ext cx="1559089" cy="156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202</xdr:row>
      <xdr:rowOff>404812</xdr:rowOff>
    </xdr:from>
    <xdr:to>
      <xdr:col>1</xdr:col>
      <xdr:colOff>2546633</xdr:colOff>
      <xdr:row>202</xdr:row>
      <xdr:rowOff>2075146</xdr:rowOff>
    </xdr:to>
    <xdr:pic>
      <xdr:nvPicPr>
        <xdr:cNvPr id="176" name="Picture 1136" descr="AP1E207983 (M)">
          <a:extLst>
            <a:ext uri="{FF2B5EF4-FFF2-40B4-BE49-F238E27FC236}">
              <a16:creationId xmlns:a16="http://schemas.microsoft.com/office/drawing/2014/main" xmlns="" id="{7BFAC377-4773-4051-B118-6BC0EF907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795123187"/>
          <a:ext cx="1670334" cy="1670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203</xdr:row>
      <xdr:rowOff>385762</xdr:rowOff>
    </xdr:from>
    <xdr:to>
      <xdr:col>1</xdr:col>
      <xdr:colOff>2457041</xdr:colOff>
      <xdr:row>203</xdr:row>
      <xdr:rowOff>2008602</xdr:rowOff>
    </xdr:to>
    <xdr:pic>
      <xdr:nvPicPr>
        <xdr:cNvPr id="177" name="Picture 1137" descr="AP1E208047 (M)">
          <a:extLst>
            <a:ext uri="{FF2B5EF4-FFF2-40B4-BE49-F238E27FC236}">
              <a16:creationId xmlns:a16="http://schemas.microsoft.com/office/drawing/2014/main" xmlns="" id="{0769795A-4DEC-41FF-B22A-7C6A1163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799057012"/>
          <a:ext cx="1609316" cy="1622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904873</xdr:colOff>
      <xdr:row>240</xdr:row>
      <xdr:rowOff>433386</xdr:rowOff>
    </xdr:from>
    <xdr:to>
      <xdr:col>1</xdr:col>
      <xdr:colOff>2444900</xdr:colOff>
      <xdr:row>240</xdr:row>
      <xdr:rowOff>1973413</xdr:rowOff>
    </xdr:to>
    <xdr:pic>
      <xdr:nvPicPr>
        <xdr:cNvPr id="178" name="Picture 1138" descr="AP1E208184 (M)">
          <a:extLst>
            <a:ext uri="{FF2B5EF4-FFF2-40B4-BE49-F238E27FC236}">
              <a16:creationId xmlns:a16="http://schemas.microsoft.com/office/drawing/2014/main" xmlns="" id="{03750B2D-D3B0-4E95-A080-4AEC78E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3" y="945361011"/>
          <a:ext cx="1540027" cy="1540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204</xdr:row>
      <xdr:rowOff>385763</xdr:rowOff>
    </xdr:from>
    <xdr:to>
      <xdr:col>1</xdr:col>
      <xdr:colOff>2410103</xdr:colOff>
      <xdr:row>204</xdr:row>
      <xdr:rowOff>1948141</xdr:rowOff>
    </xdr:to>
    <xdr:pic>
      <xdr:nvPicPr>
        <xdr:cNvPr id="179" name="Picture 1139" descr="AP1E208239 (M)">
          <a:extLst>
            <a:ext uri="{FF2B5EF4-FFF2-40B4-BE49-F238E27FC236}">
              <a16:creationId xmlns:a16="http://schemas.microsoft.com/office/drawing/2014/main" xmlns="" id="{5BD47098-56BA-4012-8066-B498A65AD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803009888"/>
          <a:ext cx="1562378" cy="156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857250</xdr:colOff>
      <xdr:row>170</xdr:row>
      <xdr:rowOff>395287</xdr:rowOff>
    </xdr:from>
    <xdr:to>
      <xdr:col>1</xdr:col>
      <xdr:colOff>2410826</xdr:colOff>
      <xdr:row>170</xdr:row>
      <xdr:rowOff>1942019</xdr:rowOff>
    </xdr:to>
    <xdr:pic>
      <xdr:nvPicPr>
        <xdr:cNvPr id="180" name="Picture 1140" descr="AP1E208533 (M)">
          <a:extLst>
            <a:ext uri="{FF2B5EF4-FFF2-40B4-BE49-F238E27FC236}">
              <a16:creationId xmlns:a16="http://schemas.microsoft.com/office/drawing/2014/main" xmlns="" id="{1A7787AE-1D5E-4A2B-BCE2-56F5DAA1F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668621662"/>
          <a:ext cx="1553576" cy="1546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828675</xdr:colOff>
      <xdr:row>205</xdr:row>
      <xdr:rowOff>385763</xdr:rowOff>
    </xdr:from>
    <xdr:to>
      <xdr:col>1</xdr:col>
      <xdr:colOff>2379877</xdr:colOff>
      <xdr:row>205</xdr:row>
      <xdr:rowOff>1936965</xdr:rowOff>
    </xdr:to>
    <xdr:pic>
      <xdr:nvPicPr>
        <xdr:cNvPr id="181" name="Picture 1141" descr="AP1E208657 (M)">
          <a:extLst>
            <a:ext uri="{FF2B5EF4-FFF2-40B4-BE49-F238E27FC236}">
              <a16:creationId xmlns:a16="http://schemas.microsoft.com/office/drawing/2014/main" xmlns="" id="{B99CC99E-707A-43FD-A912-2BA4FFADA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06962763"/>
          <a:ext cx="1551202" cy="1551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206</xdr:row>
      <xdr:rowOff>376238</xdr:rowOff>
    </xdr:from>
    <xdr:to>
      <xdr:col>1</xdr:col>
      <xdr:colOff>2435624</xdr:colOff>
      <xdr:row>206</xdr:row>
      <xdr:rowOff>1954262</xdr:rowOff>
    </xdr:to>
    <xdr:pic>
      <xdr:nvPicPr>
        <xdr:cNvPr id="182" name="Picture 1142" descr="AP1E208673 (M)">
          <a:extLst>
            <a:ext uri="{FF2B5EF4-FFF2-40B4-BE49-F238E27FC236}">
              <a16:creationId xmlns:a16="http://schemas.microsoft.com/office/drawing/2014/main" xmlns="" id="{D1C313FF-3936-4D8E-9705-52EF46CEB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810906113"/>
          <a:ext cx="1568850" cy="1578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863600</xdr:colOff>
      <xdr:row>207</xdr:row>
      <xdr:rowOff>423863</xdr:rowOff>
    </xdr:from>
    <xdr:to>
      <xdr:col>1</xdr:col>
      <xdr:colOff>2449658</xdr:colOff>
      <xdr:row>207</xdr:row>
      <xdr:rowOff>2001887</xdr:rowOff>
    </xdr:to>
    <xdr:pic>
      <xdr:nvPicPr>
        <xdr:cNvPr id="183" name="Picture 1143" descr="AP1E208694 (M)">
          <a:extLst>
            <a:ext uri="{FF2B5EF4-FFF2-40B4-BE49-F238E27FC236}">
              <a16:creationId xmlns:a16="http://schemas.microsoft.com/office/drawing/2014/main" xmlns="" id="{895F77FD-5FD1-47EF-AE33-313A48EE9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0" y="814906613"/>
          <a:ext cx="1586058" cy="1578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208</xdr:row>
      <xdr:rowOff>442912</xdr:rowOff>
    </xdr:from>
    <xdr:to>
      <xdr:col>1</xdr:col>
      <xdr:colOff>2356423</xdr:colOff>
      <xdr:row>208</xdr:row>
      <xdr:rowOff>1989644</xdr:rowOff>
    </xdr:to>
    <xdr:pic>
      <xdr:nvPicPr>
        <xdr:cNvPr id="184" name="Picture 1144" descr="AP1E208711 (M)">
          <a:extLst>
            <a:ext uri="{FF2B5EF4-FFF2-40B4-BE49-F238E27FC236}">
              <a16:creationId xmlns:a16="http://schemas.microsoft.com/office/drawing/2014/main" xmlns="" id="{93330EAA-D63A-4678-B207-2D2698462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818878537"/>
          <a:ext cx="1508698" cy="1546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209</xdr:row>
      <xdr:rowOff>385762</xdr:rowOff>
    </xdr:from>
    <xdr:to>
      <xdr:col>1</xdr:col>
      <xdr:colOff>2344698</xdr:colOff>
      <xdr:row>209</xdr:row>
      <xdr:rowOff>1892261</xdr:rowOff>
    </xdr:to>
    <xdr:pic>
      <xdr:nvPicPr>
        <xdr:cNvPr id="185" name="Picture 1145" descr="AP1E208859 (M)">
          <a:extLst>
            <a:ext uri="{FF2B5EF4-FFF2-40B4-BE49-F238E27FC236}">
              <a16:creationId xmlns:a16="http://schemas.microsoft.com/office/drawing/2014/main" xmlns="" id="{B8840EF8-5765-41C4-978F-A754C81D5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822774262"/>
          <a:ext cx="1506499" cy="150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210</xdr:row>
      <xdr:rowOff>423862</xdr:rowOff>
    </xdr:from>
    <xdr:to>
      <xdr:col>1</xdr:col>
      <xdr:colOff>2370877</xdr:colOff>
      <xdr:row>210</xdr:row>
      <xdr:rowOff>1979534</xdr:rowOff>
    </xdr:to>
    <xdr:pic>
      <xdr:nvPicPr>
        <xdr:cNvPr id="186" name="Picture 1146" descr="AP1E208869 (M)">
          <a:extLst>
            <a:ext uri="{FF2B5EF4-FFF2-40B4-BE49-F238E27FC236}">
              <a16:creationId xmlns:a16="http://schemas.microsoft.com/office/drawing/2014/main" xmlns="" id="{95B7D554-1908-4978-8867-CE807CDC7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826765237"/>
          <a:ext cx="1504103" cy="1555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1014412</xdr:colOff>
      <xdr:row>211</xdr:row>
      <xdr:rowOff>500062</xdr:rowOff>
    </xdr:from>
    <xdr:to>
      <xdr:col>1</xdr:col>
      <xdr:colOff>2518381</xdr:colOff>
      <xdr:row>211</xdr:row>
      <xdr:rowOff>2064675</xdr:rowOff>
    </xdr:to>
    <xdr:pic>
      <xdr:nvPicPr>
        <xdr:cNvPr id="187" name="Picture 1147" descr="AP1E208877 (M)">
          <a:extLst>
            <a:ext uri="{FF2B5EF4-FFF2-40B4-BE49-F238E27FC236}">
              <a16:creationId xmlns:a16="http://schemas.microsoft.com/office/drawing/2014/main" xmlns="" id="{D29C66CF-609B-452A-B4A4-DF64B33CC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830794312"/>
          <a:ext cx="1503969" cy="1564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212</xdr:row>
      <xdr:rowOff>423862</xdr:rowOff>
    </xdr:from>
    <xdr:to>
      <xdr:col>1</xdr:col>
      <xdr:colOff>2410204</xdr:colOff>
      <xdr:row>212</xdr:row>
      <xdr:rowOff>1948242</xdr:rowOff>
    </xdr:to>
    <xdr:pic>
      <xdr:nvPicPr>
        <xdr:cNvPr id="188" name="Picture 1148" descr="AP1E208885 (M)">
          <a:extLst>
            <a:ext uri="{FF2B5EF4-FFF2-40B4-BE49-F238E27FC236}">
              <a16:creationId xmlns:a16="http://schemas.microsoft.com/office/drawing/2014/main" xmlns="" id="{2CC83112-C1E1-499A-8617-D9ED329CA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834670987"/>
          <a:ext cx="1524380" cy="152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213</xdr:row>
      <xdr:rowOff>385762</xdr:rowOff>
    </xdr:from>
    <xdr:to>
      <xdr:col>1</xdr:col>
      <xdr:colOff>2440328</xdr:colOff>
      <xdr:row>213</xdr:row>
      <xdr:rowOff>1959316</xdr:rowOff>
    </xdr:to>
    <xdr:pic>
      <xdr:nvPicPr>
        <xdr:cNvPr id="189" name="Picture 1149" descr="AP1E208952 (M)">
          <a:extLst>
            <a:ext uri="{FF2B5EF4-FFF2-40B4-BE49-F238E27FC236}">
              <a16:creationId xmlns:a16="http://schemas.microsoft.com/office/drawing/2014/main" xmlns="" id="{DA61B15D-E4EA-41A7-9CCA-8EF185774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838585762"/>
          <a:ext cx="1573554" cy="1573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214</xdr:row>
      <xdr:rowOff>423864</xdr:rowOff>
    </xdr:from>
    <xdr:to>
      <xdr:col>1</xdr:col>
      <xdr:colOff>2416665</xdr:colOff>
      <xdr:row>214</xdr:row>
      <xdr:rowOff>1990712</xdr:rowOff>
    </xdr:to>
    <xdr:pic>
      <xdr:nvPicPr>
        <xdr:cNvPr id="190" name="Picture 1150" descr="AP1E208964 (M)">
          <a:extLst>
            <a:ext uri="{FF2B5EF4-FFF2-40B4-BE49-F238E27FC236}">
              <a16:creationId xmlns:a16="http://schemas.microsoft.com/office/drawing/2014/main" xmlns="" id="{3EFDE8A2-BE81-4313-9C36-4766E85C4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842576739"/>
          <a:ext cx="1568940" cy="15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933449</xdr:colOff>
      <xdr:row>215</xdr:row>
      <xdr:rowOff>538162</xdr:rowOff>
    </xdr:from>
    <xdr:to>
      <xdr:col>1</xdr:col>
      <xdr:colOff>2424302</xdr:colOff>
      <xdr:row>215</xdr:row>
      <xdr:rowOff>2029015</xdr:rowOff>
    </xdr:to>
    <xdr:pic>
      <xdr:nvPicPr>
        <xdr:cNvPr id="191" name="Picture 1151" descr="AP1E209030 (M)">
          <a:extLst>
            <a:ext uri="{FF2B5EF4-FFF2-40B4-BE49-F238E27FC236}">
              <a16:creationId xmlns:a16="http://schemas.microsoft.com/office/drawing/2014/main" xmlns="" id="{F75C8AEB-2F6E-4022-B8AA-E819A2B59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49" y="846643912"/>
          <a:ext cx="1490853" cy="1490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914398</xdr:colOff>
      <xdr:row>216</xdr:row>
      <xdr:rowOff>471487</xdr:rowOff>
    </xdr:from>
    <xdr:to>
      <xdr:col>1</xdr:col>
      <xdr:colOff>2491935</xdr:colOff>
      <xdr:row>216</xdr:row>
      <xdr:rowOff>2059335</xdr:rowOff>
    </xdr:to>
    <xdr:pic>
      <xdr:nvPicPr>
        <xdr:cNvPr id="192" name="Picture 1152" descr="AP1E209049 (M)">
          <a:extLst>
            <a:ext uri="{FF2B5EF4-FFF2-40B4-BE49-F238E27FC236}">
              <a16:creationId xmlns:a16="http://schemas.microsoft.com/office/drawing/2014/main" xmlns="" id="{B9A2D774-59D3-465D-AFE6-0F34D729C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8" y="850530112"/>
          <a:ext cx="1577537" cy="1587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866775</xdr:colOff>
      <xdr:row>217</xdr:row>
      <xdr:rowOff>452437</xdr:rowOff>
    </xdr:from>
    <xdr:to>
      <xdr:col>1</xdr:col>
      <xdr:colOff>2422447</xdr:colOff>
      <xdr:row>217</xdr:row>
      <xdr:rowOff>1992458</xdr:rowOff>
    </xdr:to>
    <xdr:pic>
      <xdr:nvPicPr>
        <xdr:cNvPr id="193" name="Picture 1153" descr="AP1E209076 (W)">
          <a:extLst>
            <a:ext uri="{FF2B5EF4-FFF2-40B4-BE49-F238E27FC236}">
              <a16:creationId xmlns:a16="http://schemas.microsoft.com/office/drawing/2014/main" xmlns="" id="{A39262FD-ED06-4838-AF70-8D38DEA0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854463937"/>
          <a:ext cx="1555672" cy="154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41</xdr:row>
      <xdr:rowOff>385762</xdr:rowOff>
    </xdr:from>
    <xdr:to>
      <xdr:col>1</xdr:col>
      <xdr:colOff>2411753</xdr:colOff>
      <xdr:row>41</xdr:row>
      <xdr:rowOff>1959316</xdr:rowOff>
    </xdr:to>
    <xdr:pic>
      <xdr:nvPicPr>
        <xdr:cNvPr id="194" name="Picture 1154" descr="AP1E209090 (M)">
          <a:extLst>
            <a:ext uri="{FF2B5EF4-FFF2-40B4-BE49-F238E27FC236}">
              <a16:creationId xmlns:a16="http://schemas.microsoft.com/office/drawing/2014/main" xmlns="" id="{025E2598-6696-4B93-AF6C-879054730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158691262"/>
          <a:ext cx="1573554" cy="1573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933449</xdr:colOff>
      <xdr:row>218</xdr:row>
      <xdr:rowOff>442912</xdr:rowOff>
    </xdr:from>
    <xdr:to>
      <xdr:col>1</xdr:col>
      <xdr:colOff>2552229</xdr:colOff>
      <xdr:row>218</xdr:row>
      <xdr:rowOff>2061692</xdr:rowOff>
    </xdr:to>
    <xdr:pic>
      <xdr:nvPicPr>
        <xdr:cNvPr id="195" name="Picture 1155" descr="AP1E209107 (M)">
          <a:extLst>
            <a:ext uri="{FF2B5EF4-FFF2-40B4-BE49-F238E27FC236}">
              <a16:creationId xmlns:a16="http://schemas.microsoft.com/office/drawing/2014/main" xmlns="" id="{DAF78E96-5434-4E1E-93DE-C9044B773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49" y="858407287"/>
          <a:ext cx="1618780" cy="161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56</xdr:row>
      <xdr:rowOff>433387</xdr:rowOff>
    </xdr:from>
    <xdr:to>
      <xdr:col>1</xdr:col>
      <xdr:colOff>2473672</xdr:colOff>
      <xdr:row>56</xdr:row>
      <xdr:rowOff>2021235</xdr:rowOff>
    </xdr:to>
    <xdr:pic>
      <xdr:nvPicPr>
        <xdr:cNvPr id="196" name="Picture 1156" descr="AP1E209109 (M)">
          <a:extLst>
            <a:ext uri="{FF2B5EF4-FFF2-40B4-BE49-F238E27FC236}">
              <a16:creationId xmlns:a16="http://schemas.microsoft.com/office/drawing/2014/main" xmlns="" id="{2F71D22B-F3D6-4107-8FA8-D09897F73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218032012"/>
          <a:ext cx="1587848" cy="1587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219</xdr:row>
      <xdr:rowOff>366713</xdr:rowOff>
    </xdr:from>
    <xdr:to>
      <xdr:col>1</xdr:col>
      <xdr:colOff>2476835</xdr:colOff>
      <xdr:row>219</xdr:row>
      <xdr:rowOff>1971559</xdr:rowOff>
    </xdr:to>
    <xdr:pic>
      <xdr:nvPicPr>
        <xdr:cNvPr id="197" name="Picture 1157" descr="AP1E209186 (M)">
          <a:extLst>
            <a:ext uri="{FF2B5EF4-FFF2-40B4-BE49-F238E27FC236}">
              <a16:creationId xmlns:a16="http://schemas.microsoft.com/office/drawing/2014/main" xmlns="" id="{0C74C559-77E3-40D7-AA3F-23E37130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862283963"/>
          <a:ext cx="1591011" cy="1604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952499</xdr:colOff>
      <xdr:row>241</xdr:row>
      <xdr:rowOff>490537</xdr:rowOff>
    </xdr:from>
    <xdr:to>
      <xdr:col>1</xdr:col>
      <xdr:colOff>2499104</xdr:colOff>
      <xdr:row>241</xdr:row>
      <xdr:rowOff>2047453</xdr:rowOff>
    </xdr:to>
    <xdr:pic>
      <xdr:nvPicPr>
        <xdr:cNvPr id="198" name="Picture 1158" descr="AP1E209188 (M)">
          <a:extLst>
            <a:ext uri="{FF2B5EF4-FFF2-40B4-BE49-F238E27FC236}">
              <a16:creationId xmlns:a16="http://schemas.microsoft.com/office/drawing/2014/main" xmlns="" id="{3D3565D7-EE15-4BC1-ACC9-A77141E18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9" y="949371037"/>
          <a:ext cx="1546605" cy="1556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866775</xdr:colOff>
      <xdr:row>220</xdr:row>
      <xdr:rowOff>433388</xdr:rowOff>
    </xdr:from>
    <xdr:to>
      <xdr:col>1</xdr:col>
      <xdr:colOff>2429153</xdr:colOff>
      <xdr:row>220</xdr:row>
      <xdr:rowOff>1995766</xdr:rowOff>
    </xdr:to>
    <xdr:pic>
      <xdr:nvPicPr>
        <xdr:cNvPr id="199" name="Picture 1159" descr="AP1E209203 (M)">
          <a:extLst>
            <a:ext uri="{FF2B5EF4-FFF2-40B4-BE49-F238E27FC236}">
              <a16:creationId xmlns:a16="http://schemas.microsoft.com/office/drawing/2014/main" xmlns="" id="{FC587BE8-B7E8-407F-B8CD-70AC84E33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866303513"/>
          <a:ext cx="1562378" cy="156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221</xdr:row>
      <xdr:rowOff>376238</xdr:rowOff>
    </xdr:from>
    <xdr:to>
      <xdr:col>1</xdr:col>
      <xdr:colOff>2416731</xdr:colOff>
      <xdr:row>221</xdr:row>
      <xdr:rowOff>1954262</xdr:rowOff>
    </xdr:to>
    <xdr:pic>
      <xdr:nvPicPr>
        <xdr:cNvPr id="200" name="Picture 1160" descr="AP1E209206 (M)">
          <a:extLst>
            <a:ext uri="{FF2B5EF4-FFF2-40B4-BE49-F238E27FC236}">
              <a16:creationId xmlns:a16="http://schemas.microsoft.com/office/drawing/2014/main" xmlns="" id="{A0141D71-0F20-43AD-BE1E-5E797B5F1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870199238"/>
          <a:ext cx="1569007" cy="1578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222</xdr:row>
      <xdr:rowOff>433387</xdr:rowOff>
    </xdr:from>
    <xdr:to>
      <xdr:col>1</xdr:col>
      <xdr:colOff>2385150</xdr:colOff>
      <xdr:row>222</xdr:row>
      <xdr:rowOff>1951062</xdr:rowOff>
    </xdr:to>
    <xdr:pic>
      <xdr:nvPicPr>
        <xdr:cNvPr id="201" name="Picture 1161" descr="AP1E209243 (M)">
          <a:extLst>
            <a:ext uri="{FF2B5EF4-FFF2-40B4-BE49-F238E27FC236}">
              <a16:creationId xmlns:a16="http://schemas.microsoft.com/office/drawing/2014/main" xmlns="" id="{5C44BD39-DCCD-4486-B337-F1ED792A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874209262"/>
          <a:ext cx="1508851" cy="151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14</xdr:row>
      <xdr:rowOff>385762</xdr:rowOff>
    </xdr:from>
    <xdr:to>
      <xdr:col>1</xdr:col>
      <xdr:colOff>2418474</xdr:colOff>
      <xdr:row>14</xdr:row>
      <xdr:rowOff>2026372</xdr:rowOff>
    </xdr:to>
    <xdr:pic>
      <xdr:nvPicPr>
        <xdr:cNvPr id="202" name="Picture 1162" descr="AP1E209254 (M)">
          <a:extLst>
            <a:ext uri="{FF2B5EF4-FFF2-40B4-BE49-F238E27FC236}">
              <a16:creationId xmlns:a16="http://schemas.microsoft.com/office/drawing/2014/main" xmlns="" id="{0D5852F7-4918-4B65-A9E5-DBE0DE5A8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51963637"/>
          <a:ext cx="1561225" cy="1640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223</xdr:row>
      <xdr:rowOff>423862</xdr:rowOff>
    </xdr:from>
    <xdr:to>
      <xdr:col>1</xdr:col>
      <xdr:colOff>2357042</xdr:colOff>
      <xdr:row>223</xdr:row>
      <xdr:rowOff>1923655</xdr:rowOff>
    </xdr:to>
    <xdr:pic>
      <xdr:nvPicPr>
        <xdr:cNvPr id="203" name="Picture 1163" descr="AP1E209283 (M)">
          <a:extLst>
            <a:ext uri="{FF2B5EF4-FFF2-40B4-BE49-F238E27FC236}">
              <a16:creationId xmlns:a16="http://schemas.microsoft.com/office/drawing/2014/main" xmlns="" id="{E4C952A6-C772-4A98-8B27-781783361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878152612"/>
          <a:ext cx="1499793" cy="1499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1028699</xdr:colOff>
      <xdr:row>224</xdr:row>
      <xdr:rowOff>438149</xdr:rowOff>
    </xdr:from>
    <xdr:to>
      <xdr:col>1</xdr:col>
      <xdr:colOff>2542154</xdr:colOff>
      <xdr:row>224</xdr:row>
      <xdr:rowOff>1964764</xdr:rowOff>
    </xdr:to>
    <xdr:pic>
      <xdr:nvPicPr>
        <xdr:cNvPr id="204" name="Picture 1164" descr="AP1E209301 (M)">
          <a:extLst>
            <a:ext uri="{FF2B5EF4-FFF2-40B4-BE49-F238E27FC236}">
              <a16:creationId xmlns:a16="http://schemas.microsoft.com/office/drawing/2014/main" xmlns="" id="{6A871EAC-9FA1-4402-AE3A-E6FF054D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882119774"/>
          <a:ext cx="1513455" cy="1526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225</xdr:row>
      <xdr:rowOff>442912</xdr:rowOff>
    </xdr:from>
    <xdr:to>
      <xdr:col>1</xdr:col>
      <xdr:colOff>2378810</xdr:colOff>
      <xdr:row>225</xdr:row>
      <xdr:rowOff>1973998</xdr:rowOff>
    </xdr:to>
    <xdr:pic>
      <xdr:nvPicPr>
        <xdr:cNvPr id="205" name="Picture 1165" descr="AP1E209321 (M)">
          <a:extLst>
            <a:ext uri="{FF2B5EF4-FFF2-40B4-BE49-F238E27FC236}">
              <a16:creationId xmlns:a16="http://schemas.microsoft.com/office/drawing/2014/main" xmlns="" id="{D03D74AE-169F-4112-A0B6-A550C21F6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886077412"/>
          <a:ext cx="1531086" cy="1531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938211</xdr:colOff>
      <xdr:row>244</xdr:row>
      <xdr:rowOff>476250</xdr:rowOff>
    </xdr:from>
    <xdr:to>
      <xdr:col>1</xdr:col>
      <xdr:colOff>2424593</xdr:colOff>
      <xdr:row>244</xdr:row>
      <xdr:rowOff>1962632</xdr:rowOff>
    </xdr:to>
    <xdr:pic>
      <xdr:nvPicPr>
        <xdr:cNvPr id="206" name="Picture 1166" descr="AD9E207973 (M)">
          <a:extLst>
            <a:ext uri="{FF2B5EF4-FFF2-40B4-BE49-F238E27FC236}">
              <a16:creationId xmlns:a16="http://schemas.microsoft.com/office/drawing/2014/main" xmlns="" id="{C02BFEDF-FF2A-4FC9-A611-D6D9D96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1" y="961215375"/>
          <a:ext cx="1486382" cy="148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933450</xdr:colOff>
      <xdr:row>245</xdr:row>
      <xdr:rowOff>452437</xdr:rowOff>
    </xdr:from>
    <xdr:to>
      <xdr:col>1</xdr:col>
      <xdr:colOff>2461776</xdr:colOff>
      <xdr:row>245</xdr:row>
      <xdr:rowOff>1994699</xdr:rowOff>
    </xdr:to>
    <xdr:pic>
      <xdr:nvPicPr>
        <xdr:cNvPr id="207" name="Picture 1167" descr="AD9E208204 (M)">
          <a:extLst>
            <a:ext uri="{FF2B5EF4-FFF2-40B4-BE49-F238E27FC236}">
              <a16:creationId xmlns:a16="http://schemas.microsoft.com/office/drawing/2014/main" xmlns="" id="{DFBE5C0B-C86D-428E-A724-682D15E3F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965144437"/>
          <a:ext cx="1528326" cy="1542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876301</xdr:colOff>
      <xdr:row>246</xdr:row>
      <xdr:rowOff>423864</xdr:rowOff>
    </xdr:from>
    <xdr:to>
      <xdr:col>1</xdr:col>
      <xdr:colOff>2431973</xdr:colOff>
      <xdr:row>246</xdr:row>
      <xdr:rowOff>1979536</xdr:rowOff>
    </xdr:to>
    <xdr:pic>
      <xdr:nvPicPr>
        <xdr:cNvPr id="208" name="Picture 1168" descr="AD9E208943 (M)">
          <a:extLst>
            <a:ext uri="{FF2B5EF4-FFF2-40B4-BE49-F238E27FC236}">
              <a16:creationId xmlns:a16="http://schemas.microsoft.com/office/drawing/2014/main" xmlns="" id="{360B2E4B-F216-4F73-9452-84EAD0F95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969068739"/>
          <a:ext cx="1555672" cy="1555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838200</xdr:colOff>
      <xdr:row>247</xdr:row>
      <xdr:rowOff>428625</xdr:rowOff>
    </xdr:from>
    <xdr:to>
      <xdr:col>1</xdr:col>
      <xdr:colOff>2469868</xdr:colOff>
      <xdr:row>247</xdr:row>
      <xdr:rowOff>2060293</xdr:rowOff>
    </xdr:to>
    <xdr:pic>
      <xdr:nvPicPr>
        <xdr:cNvPr id="209" name="Picture 1169" descr="AP1D100928 (M)">
          <a:extLst>
            <a:ext uri="{FF2B5EF4-FFF2-40B4-BE49-F238E27FC236}">
              <a16:creationId xmlns:a16="http://schemas.microsoft.com/office/drawing/2014/main" xmlns="" id="{74E762E2-3FAA-4F16-93C1-427479749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73026375"/>
          <a:ext cx="1631668" cy="1631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248</xdr:row>
      <xdr:rowOff>395287</xdr:rowOff>
    </xdr:from>
    <xdr:to>
      <xdr:col>1</xdr:col>
      <xdr:colOff>2461814</xdr:colOff>
      <xdr:row>248</xdr:row>
      <xdr:rowOff>2009074</xdr:rowOff>
    </xdr:to>
    <xdr:pic>
      <xdr:nvPicPr>
        <xdr:cNvPr id="210" name="Picture 1170" descr="AP1D103084 (M)">
          <a:extLst>
            <a:ext uri="{FF2B5EF4-FFF2-40B4-BE49-F238E27FC236}">
              <a16:creationId xmlns:a16="http://schemas.microsoft.com/office/drawing/2014/main" xmlns="" id="{18D7055D-CFBD-4377-9E4C-956A82801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976945912"/>
          <a:ext cx="1604565" cy="1613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866773</xdr:colOff>
      <xdr:row>249</xdr:row>
      <xdr:rowOff>385761</xdr:rowOff>
    </xdr:from>
    <xdr:to>
      <xdr:col>1</xdr:col>
      <xdr:colOff>2395624</xdr:colOff>
      <xdr:row>249</xdr:row>
      <xdr:rowOff>1914612</xdr:rowOff>
    </xdr:to>
    <xdr:pic>
      <xdr:nvPicPr>
        <xdr:cNvPr id="211" name="Picture 1171" descr="AP1D103085 (M)">
          <a:extLst>
            <a:ext uri="{FF2B5EF4-FFF2-40B4-BE49-F238E27FC236}">
              <a16:creationId xmlns:a16="http://schemas.microsoft.com/office/drawing/2014/main" xmlns="" id="{BECA7348-D2E1-44AE-9725-2658927F2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3" y="980889261"/>
          <a:ext cx="1528851" cy="1528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250</xdr:row>
      <xdr:rowOff>366712</xdr:rowOff>
    </xdr:from>
    <xdr:to>
      <xdr:col>1</xdr:col>
      <xdr:colOff>2458794</xdr:colOff>
      <xdr:row>250</xdr:row>
      <xdr:rowOff>1949207</xdr:rowOff>
    </xdr:to>
    <xdr:pic>
      <xdr:nvPicPr>
        <xdr:cNvPr id="212" name="Picture 1172" descr="AP1D103090 (M)">
          <a:extLst>
            <a:ext uri="{FF2B5EF4-FFF2-40B4-BE49-F238E27FC236}">
              <a16:creationId xmlns:a16="http://schemas.microsoft.com/office/drawing/2014/main" xmlns="" id="{F93A52D3-6A62-4A81-A666-626CB481A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984823087"/>
          <a:ext cx="1582495" cy="1582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876298</xdr:colOff>
      <xdr:row>251</xdr:row>
      <xdr:rowOff>433387</xdr:rowOff>
    </xdr:from>
    <xdr:to>
      <xdr:col>1</xdr:col>
      <xdr:colOff>2362773</xdr:colOff>
      <xdr:row>251</xdr:row>
      <xdr:rowOff>1928710</xdr:rowOff>
    </xdr:to>
    <xdr:pic>
      <xdr:nvPicPr>
        <xdr:cNvPr id="213" name="Picture 1173" descr="AP1D103227 (M)">
          <a:extLst>
            <a:ext uri="{FF2B5EF4-FFF2-40B4-BE49-F238E27FC236}">
              <a16:creationId xmlns:a16="http://schemas.microsoft.com/office/drawing/2014/main" xmlns="" id="{EE35E6E0-6D4E-4BC0-B0EE-AFBE42F51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8" y="988842637"/>
          <a:ext cx="1486475" cy="149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252</xdr:row>
      <xdr:rowOff>347662</xdr:rowOff>
    </xdr:from>
    <xdr:to>
      <xdr:col>1</xdr:col>
      <xdr:colOff>2373087</xdr:colOff>
      <xdr:row>252</xdr:row>
      <xdr:rowOff>1860866</xdr:rowOff>
    </xdr:to>
    <xdr:pic>
      <xdr:nvPicPr>
        <xdr:cNvPr id="214" name="Picture 1174" descr="AP1D103432 (M)">
          <a:extLst>
            <a:ext uri="{FF2B5EF4-FFF2-40B4-BE49-F238E27FC236}">
              <a16:creationId xmlns:a16="http://schemas.microsoft.com/office/drawing/2014/main" xmlns="" id="{0E9EB2CF-40C0-4E6F-8333-D690F913A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992709787"/>
          <a:ext cx="1487263" cy="151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828675</xdr:colOff>
      <xdr:row>128</xdr:row>
      <xdr:rowOff>328613</xdr:rowOff>
    </xdr:from>
    <xdr:to>
      <xdr:col>1</xdr:col>
      <xdr:colOff>2387009</xdr:colOff>
      <xdr:row>128</xdr:row>
      <xdr:rowOff>1951341</xdr:rowOff>
    </xdr:to>
    <xdr:pic>
      <xdr:nvPicPr>
        <xdr:cNvPr id="215" name="Picture 1175" descr="AP1D103529 (W)">
          <a:extLst>
            <a:ext uri="{FF2B5EF4-FFF2-40B4-BE49-F238E27FC236}">
              <a16:creationId xmlns:a16="http://schemas.microsoft.com/office/drawing/2014/main" xmlns="" id="{C26FC368-2157-48EA-9628-3D21AFB63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02534238"/>
          <a:ext cx="1558334" cy="162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819148</xdr:colOff>
      <xdr:row>253</xdr:row>
      <xdr:rowOff>385761</xdr:rowOff>
    </xdr:from>
    <xdr:to>
      <xdr:col>1</xdr:col>
      <xdr:colOff>2482109</xdr:colOff>
      <xdr:row>253</xdr:row>
      <xdr:rowOff>2048722</xdr:rowOff>
    </xdr:to>
    <xdr:pic>
      <xdr:nvPicPr>
        <xdr:cNvPr id="216" name="Picture 1176" descr="AP1D103550 (M)">
          <a:extLst>
            <a:ext uri="{FF2B5EF4-FFF2-40B4-BE49-F238E27FC236}">
              <a16:creationId xmlns:a16="http://schemas.microsoft.com/office/drawing/2014/main" xmlns="" id="{D112F0A7-172B-4BE4-BC58-2F8E18A82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8" y="996700761"/>
          <a:ext cx="1662961" cy="1662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828674</xdr:colOff>
      <xdr:row>254</xdr:row>
      <xdr:rowOff>414339</xdr:rowOff>
    </xdr:from>
    <xdr:to>
      <xdr:col>1</xdr:col>
      <xdr:colOff>2405337</xdr:colOff>
      <xdr:row>254</xdr:row>
      <xdr:rowOff>1974481</xdr:rowOff>
    </xdr:to>
    <xdr:pic>
      <xdr:nvPicPr>
        <xdr:cNvPr id="217" name="Picture 1177" descr="AP1D103561 (M)">
          <a:extLst>
            <a:ext uri="{FF2B5EF4-FFF2-40B4-BE49-F238E27FC236}">
              <a16:creationId xmlns:a16="http://schemas.microsoft.com/office/drawing/2014/main" xmlns="" id="{6CBEAF14-4F44-4907-B90C-0E0E0E235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1000682214"/>
          <a:ext cx="1576663" cy="1560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828674</xdr:colOff>
      <xdr:row>255</xdr:row>
      <xdr:rowOff>395287</xdr:rowOff>
    </xdr:from>
    <xdr:to>
      <xdr:col>1</xdr:col>
      <xdr:colOff>2397758</xdr:colOff>
      <xdr:row>255</xdr:row>
      <xdr:rowOff>1964371</xdr:rowOff>
    </xdr:to>
    <xdr:pic>
      <xdr:nvPicPr>
        <xdr:cNvPr id="218" name="Picture 1178" descr="AP1D103816 (M)">
          <a:extLst>
            <a:ext uri="{FF2B5EF4-FFF2-40B4-BE49-F238E27FC236}">
              <a16:creationId xmlns:a16="http://schemas.microsoft.com/office/drawing/2014/main" xmlns="" id="{458F1024-6E31-4767-A50A-11144C950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1004616037"/>
          <a:ext cx="1569084" cy="1569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828673</xdr:colOff>
      <xdr:row>256</xdr:row>
      <xdr:rowOff>442911</xdr:rowOff>
    </xdr:from>
    <xdr:to>
      <xdr:col>1</xdr:col>
      <xdr:colOff>2341878</xdr:colOff>
      <xdr:row>256</xdr:row>
      <xdr:rowOff>1956116</xdr:rowOff>
    </xdr:to>
    <xdr:pic>
      <xdr:nvPicPr>
        <xdr:cNvPr id="220" name="Picture 1180" descr="AP1D103984 (M)">
          <a:extLst>
            <a:ext uri="{FF2B5EF4-FFF2-40B4-BE49-F238E27FC236}">
              <a16:creationId xmlns:a16="http://schemas.microsoft.com/office/drawing/2014/main" xmlns="" id="{23078C93-6E39-446F-9231-DC49088EA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3" y="1008616536"/>
          <a:ext cx="1513205" cy="1513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1157286</xdr:colOff>
      <xdr:row>257</xdr:row>
      <xdr:rowOff>557211</xdr:rowOff>
    </xdr:from>
    <xdr:to>
      <xdr:col>1</xdr:col>
      <xdr:colOff>2552601</xdr:colOff>
      <xdr:row>257</xdr:row>
      <xdr:rowOff>1972068</xdr:rowOff>
    </xdr:to>
    <xdr:pic>
      <xdr:nvPicPr>
        <xdr:cNvPr id="221" name="Picture 1181" descr="AP1D103992 (M)">
          <a:extLst>
            <a:ext uri="{FF2B5EF4-FFF2-40B4-BE49-F238E27FC236}">
              <a16:creationId xmlns:a16="http://schemas.microsoft.com/office/drawing/2014/main" xmlns="" id="{AF155925-6252-4698-A5E6-49F098CB2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6" y="1012683711"/>
          <a:ext cx="1395315" cy="141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1028698</xdr:colOff>
      <xdr:row>258</xdr:row>
      <xdr:rowOff>538162</xdr:rowOff>
    </xdr:from>
    <xdr:to>
      <xdr:col>1</xdr:col>
      <xdr:colOff>2482507</xdr:colOff>
      <xdr:row>258</xdr:row>
      <xdr:rowOff>1986815</xdr:rowOff>
    </xdr:to>
    <xdr:pic>
      <xdr:nvPicPr>
        <xdr:cNvPr id="222" name="Picture 1182" descr="AP1D104005 (M)">
          <a:extLst>
            <a:ext uri="{FF2B5EF4-FFF2-40B4-BE49-F238E27FC236}">
              <a16:creationId xmlns:a16="http://schemas.microsoft.com/office/drawing/2014/main" xmlns="" id="{62AFFB96-CED1-4D05-A367-3F5CFA088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8" y="1016617537"/>
          <a:ext cx="1453809" cy="144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259</xdr:row>
      <xdr:rowOff>461962</xdr:rowOff>
    </xdr:from>
    <xdr:to>
      <xdr:col>1</xdr:col>
      <xdr:colOff>2438677</xdr:colOff>
      <xdr:row>259</xdr:row>
      <xdr:rowOff>2024340</xdr:rowOff>
    </xdr:to>
    <xdr:pic>
      <xdr:nvPicPr>
        <xdr:cNvPr id="223" name="Picture 1183" descr="AP1D104041 (M)">
          <a:extLst>
            <a:ext uri="{FF2B5EF4-FFF2-40B4-BE49-F238E27FC236}">
              <a16:creationId xmlns:a16="http://schemas.microsoft.com/office/drawing/2014/main" xmlns="" id="{55149A99-AF4F-46AB-986F-0A912754A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1020494212"/>
          <a:ext cx="1562378" cy="156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260</xdr:row>
      <xdr:rowOff>385762</xdr:rowOff>
    </xdr:from>
    <xdr:to>
      <xdr:col>1</xdr:col>
      <xdr:colOff>2381527</xdr:colOff>
      <xdr:row>260</xdr:row>
      <xdr:rowOff>1948140</xdr:rowOff>
    </xdr:to>
    <xdr:pic>
      <xdr:nvPicPr>
        <xdr:cNvPr id="224" name="Picture 1184" descr="AP1D104043 (M)">
          <a:extLst>
            <a:ext uri="{FF2B5EF4-FFF2-40B4-BE49-F238E27FC236}">
              <a16:creationId xmlns:a16="http://schemas.microsoft.com/office/drawing/2014/main" xmlns="" id="{4DF8C8E5-3BFB-4DE1-B87F-FA6EBCF31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1024370887"/>
          <a:ext cx="1562378" cy="156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995361</xdr:colOff>
      <xdr:row>261</xdr:row>
      <xdr:rowOff>504825</xdr:rowOff>
    </xdr:from>
    <xdr:to>
      <xdr:col>1</xdr:col>
      <xdr:colOff>2537449</xdr:colOff>
      <xdr:row>261</xdr:row>
      <xdr:rowOff>2044852</xdr:rowOff>
    </xdr:to>
    <xdr:pic>
      <xdr:nvPicPr>
        <xdr:cNvPr id="225" name="Picture 1185" descr="AP1D104110 (M)">
          <a:extLst>
            <a:ext uri="{FF2B5EF4-FFF2-40B4-BE49-F238E27FC236}">
              <a16:creationId xmlns:a16="http://schemas.microsoft.com/office/drawing/2014/main" xmlns="" id="{C0842B97-5291-40EE-B2E9-8BF3CF86A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1" y="1028442825"/>
          <a:ext cx="1542088" cy="1540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800099</xdr:colOff>
      <xdr:row>262</xdr:row>
      <xdr:rowOff>347662</xdr:rowOff>
    </xdr:from>
    <xdr:to>
      <xdr:col>1</xdr:col>
      <xdr:colOff>2310198</xdr:colOff>
      <xdr:row>262</xdr:row>
      <xdr:rowOff>1894394</xdr:rowOff>
    </xdr:to>
    <xdr:pic>
      <xdr:nvPicPr>
        <xdr:cNvPr id="226" name="Picture 1186" descr="AP1D104133 (M)">
          <a:extLst>
            <a:ext uri="{FF2B5EF4-FFF2-40B4-BE49-F238E27FC236}">
              <a16:creationId xmlns:a16="http://schemas.microsoft.com/office/drawing/2014/main" xmlns="" id="{AA822C9C-2D94-475C-AEED-683E5B0C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099" y="1032238537"/>
          <a:ext cx="1510099" cy="1546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1100138</xdr:colOff>
      <xdr:row>263</xdr:row>
      <xdr:rowOff>471486</xdr:rowOff>
    </xdr:from>
    <xdr:to>
      <xdr:col>1</xdr:col>
      <xdr:colOff>2613874</xdr:colOff>
      <xdr:row>263</xdr:row>
      <xdr:rowOff>1993631</xdr:rowOff>
    </xdr:to>
    <xdr:pic>
      <xdr:nvPicPr>
        <xdr:cNvPr id="227" name="Picture 1187" descr="AP1D104150 (M)">
          <a:extLst>
            <a:ext uri="{FF2B5EF4-FFF2-40B4-BE49-F238E27FC236}">
              <a16:creationId xmlns:a16="http://schemas.microsoft.com/office/drawing/2014/main" xmlns="" id="{DCF40A25-1D45-472E-AE2F-D88329F95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8" y="1036315236"/>
          <a:ext cx="1513736" cy="1522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264</xdr:row>
      <xdr:rowOff>366712</xdr:rowOff>
    </xdr:from>
    <xdr:to>
      <xdr:col>1</xdr:col>
      <xdr:colOff>2492321</xdr:colOff>
      <xdr:row>264</xdr:row>
      <xdr:rowOff>1982734</xdr:rowOff>
    </xdr:to>
    <xdr:pic>
      <xdr:nvPicPr>
        <xdr:cNvPr id="228" name="Picture 1189" descr="AP1D104314 (M)">
          <a:extLst>
            <a:ext uri="{FF2B5EF4-FFF2-40B4-BE49-F238E27FC236}">
              <a16:creationId xmlns:a16="http://schemas.microsoft.com/office/drawing/2014/main" xmlns="" id="{E7F39062-C69E-4708-AD60-90612AD9D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1040163337"/>
          <a:ext cx="1616022" cy="1616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895348</xdr:colOff>
      <xdr:row>265</xdr:row>
      <xdr:rowOff>411161</xdr:rowOff>
    </xdr:from>
    <xdr:to>
      <xdr:col>1</xdr:col>
      <xdr:colOff>2432209</xdr:colOff>
      <xdr:row>265</xdr:row>
      <xdr:rowOff>2028674</xdr:rowOff>
    </xdr:to>
    <xdr:pic>
      <xdr:nvPicPr>
        <xdr:cNvPr id="229" name="Picture 1190" descr="AP1D104323 (M)">
          <a:extLst>
            <a:ext uri="{FF2B5EF4-FFF2-40B4-BE49-F238E27FC236}">
              <a16:creationId xmlns:a16="http://schemas.microsoft.com/office/drawing/2014/main" xmlns="" id="{EE3EDB49-5616-4C6E-83F1-AABCB7A83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8" y="1044160661"/>
          <a:ext cx="1536861" cy="1617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1038224</xdr:colOff>
      <xdr:row>266</xdr:row>
      <xdr:rowOff>485775</xdr:rowOff>
    </xdr:from>
    <xdr:to>
      <xdr:col>1</xdr:col>
      <xdr:colOff>2517065</xdr:colOff>
      <xdr:row>266</xdr:row>
      <xdr:rowOff>2001215</xdr:rowOff>
    </xdr:to>
    <xdr:pic>
      <xdr:nvPicPr>
        <xdr:cNvPr id="230" name="Picture 1191" descr="AP1D104354 (M)">
          <a:extLst>
            <a:ext uri="{FF2B5EF4-FFF2-40B4-BE49-F238E27FC236}">
              <a16:creationId xmlns:a16="http://schemas.microsoft.com/office/drawing/2014/main" xmlns="" id="{ABC0444B-1A9E-4EEB-A4C3-A9934A6F3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1048188150"/>
          <a:ext cx="1478841" cy="151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267</xdr:row>
      <xdr:rowOff>395287</xdr:rowOff>
    </xdr:from>
    <xdr:to>
      <xdr:col>1</xdr:col>
      <xdr:colOff>2330118</xdr:colOff>
      <xdr:row>267</xdr:row>
      <xdr:rowOff>1906256</xdr:rowOff>
    </xdr:to>
    <xdr:pic>
      <xdr:nvPicPr>
        <xdr:cNvPr id="231" name="Picture 1192" descr="AP1D104384 (M)">
          <a:extLst>
            <a:ext uri="{FF2B5EF4-FFF2-40B4-BE49-F238E27FC236}">
              <a16:creationId xmlns:a16="http://schemas.microsoft.com/office/drawing/2014/main" xmlns="" id="{4979CC5A-76DA-450E-98C5-B335551C1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1052050537"/>
          <a:ext cx="1510969" cy="1510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268</xdr:row>
      <xdr:rowOff>442912</xdr:rowOff>
    </xdr:from>
    <xdr:to>
      <xdr:col>1</xdr:col>
      <xdr:colOff>2391155</xdr:colOff>
      <xdr:row>268</xdr:row>
      <xdr:rowOff>1967293</xdr:rowOff>
    </xdr:to>
    <xdr:pic>
      <xdr:nvPicPr>
        <xdr:cNvPr id="232" name="Picture 1193" descr="AP1D104399 (M)">
          <a:extLst>
            <a:ext uri="{FF2B5EF4-FFF2-40B4-BE49-F238E27FC236}">
              <a16:creationId xmlns:a16="http://schemas.microsoft.com/office/drawing/2014/main" xmlns="" id="{47BDBAD2-F66D-402A-B0D7-75985DDD8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1056051037"/>
          <a:ext cx="1524381" cy="152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920748</xdr:colOff>
      <xdr:row>269</xdr:row>
      <xdr:rowOff>430211</xdr:rowOff>
    </xdr:from>
    <xdr:to>
      <xdr:col>1</xdr:col>
      <xdr:colOff>2417562</xdr:colOff>
      <xdr:row>269</xdr:row>
      <xdr:rowOff>1927025</xdr:rowOff>
    </xdr:to>
    <xdr:pic>
      <xdr:nvPicPr>
        <xdr:cNvPr id="233" name="Picture 1194" descr="AP1D104402 (M)">
          <a:extLst>
            <a:ext uri="{FF2B5EF4-FFF2-40B4-BE49-F238E27FC236}">
              <a16:creationId xmlns:a16="http://schemas.microsoft.com/office/drawing/2014/main" xmlns="" id="{0FF1B828-35AE-4D40-9D10-2CD681070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48" y="1059991211"/>
          <a:ext cx="1496814" cy="149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270</xdr:row>
      <xdr:rowOff>395287</xdr:rowOff>
    </xdr:from>
    <xdr:to>
      <xdr:col>1</xdr:col>
      <xdr:colOff>2421380</xdr:colOff>
      <xdr:row>270</xdr:row>
      <xdr:rowOff>1930843</xdr:rowOff>
    </xdr:to>
    <xdr:pic>
      <xdr:nvPicPr>
        <xdr:cNvPr id="234" name="Picture 1195" descr="AP1D104418 (M)">
          <a:extLst>
            <a:ext uri="{FF2B5EF4-FFF2-40B4-BE49-F238E27FC236}">
              <a16:creationId xmlns:a16="http://schemas.microsoft.com/office/drawing/2014/main" xmlns="" id="{CB7D54F8-1021-4AE5-BFBD-1579C6626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1063909162"/>
          <a:ext cx="1535556" cy="1535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233</xdr:row>
      <xdr:rowOff>414337</xdr:rowOff>
    </xdr:from>
    <xdr:to>
      <xdr:col>1</xdr:col>
      <xdr:colOff>2388919</xdr:colOff>
      <xdr:row>233</xdr:row>
      <xdr:rowOff>1958165</xdr:rowOff>
    </xdr:to>
    <xdr:pic>
      <xdr:nvPicPr>
        <xdr:cNvPr id="235" name="Picture 1196" descr="AP1D104419 (M)">
          <a:extLst>
            <a:ext uri="{FF2B5EF4-FFF2-40B4-BE49-F238E27FC236}">
              <a16:creationId xmlns:a16="http://schemas.microsoft.com/office/drawing/2014/main" xmlns="" id="{B07CDA57-7C94-487F-BBCF-ABED41D1E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917671837"/>
          <a:ext cx="1522145" cy="1543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271</xdr:row>
      <xdr:rowOff>414337</xdr:rowOff>
    </xdr:from>
    <xdr:to>
      <xdr:col>1</xdr:col>
      <xdr:colOff>2384514</xdr:colOff>
      <xdr:row>271</xdr:row>
      <xdr:rowOff>1940952</xdr:rowOff>
    </xdr:to>
    <xdr:pic>
      <xdr:nvPicPr>
        <xdr:cNvPr id="236" name="Picture 1198" descr="AP1D104430 (W)">
          <a:extLst>
            <a:ext uri="{FF2B5EF4-FFF2-40B4-BE49-F238E27FC236}">
              <a16:creationId xmlns:a16="http://schemas.microsoft.com/office/drawing/2014/main" xmlns="" id="{F82C2738-3253-4C0F-B578-E7BE5F9BA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1067881087"/>
          <a:ext cx="1517740" cy="1526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272</xdr:row>
      <xdr:rowOff>442912</xdr:rowOff>
    </xdr:from>
    <xdr:to>
      <xdr:col>1</xdr:col>
      <xdr:colOff>2432556</xdr:colOff>
      <xdr:row>272</xdr:row>
      <xdr:rowOff>1989644</xdr:rowOff>
    </xdr:to>
    <xdr:pic>
      <xdr:nvPicPr>
        <xdr:cNvPr id="237" name="Picture 1199" descr="AP1D104432 (M)">
          <a:extLst>
            <a:ext uri="{FF2B5EF4-FFF2-40B4-BE49-F238E27FC236}">
              <a16:creationId xmlns:a16="http://schemas.microsoft.com/office/drawing/2014/main" xmlns="" id="{ABCA9511-F357-40E2-B81F-FB8DB91A3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1071862537"/>
          <a:ext cx="1546732" cy="1546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73</xdr:row>
      <xdr:rowOff>385762</xdr:rowOff>
    </xdr:from>
    <xdr:to>
      <xdr:col>1</xdr:col>
      <xdr:colOff>2392907</xdr:colOff>
      <xdr:row>73</xdr:row>
      <xdr:rowOff>1883320</xdr:rowOff>
    </xdr:to>
    <xdr:pic>
      <xdr:nvPicPr>
        <xdr:cNvPr id="238" name="Picture 1201" descr="AP1D104458 (W)">
          <a:extLst>
            <a:ext uri="{FF2B5EF4-FFF2-40B4-BE49-F238E27FC236}">
              <a16:creationId xmlns:a16="http://schemas.microsoft.com/office/drawing/2014/main" xmlns="" id="{60B0D575-1FA4-4B20-84D7-D5392F5CC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285183262"/>
          <a:ext cx="1497558" cy="1497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938212</xdr:colOff>
      <xdr:row>273</xdr:row>
      <xdr:rowOff>385762</xdr:rowOff>
    </xdr:from>
    <xdr:to>
      <xdr:col>1</xdr:col>
      <xdr:colOff>2478238</xdr:colOff>
      <xdr:row>273</xdr:row>
      <xdr:rowOff>1925788</xdr:rowOff>
    </xdr:to>
    <xdr:pic>
      <xdr:nvPicPr>
        <xdr:cNvPr id="239" name="Picture 1203" descr="AP1D104475 (P)">
          <a:extLst>
            <a:ext uri="{FF2B5EF4-FFF2-40B4-BE49-F238E27FC236}">
              <a16:creationId xmlns:a16="http://schemas.microsoft.com/office/drawing/2014/main" xmlns="" id="{12E5D8CE-8708-4012-A5DB-164DA1123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" y="1075758262"/>
          <a:ext cx="1540026" cy="154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274</xdr:row>
      <xdr:rowOff>404812</xdr:rowOff>
    </xdr:from>
    <xdr:to>
      <xdr:col>1</xdr:col>
      <xdr:colOff>2306700</xdr:colOff>
      <xdr:row>274</xdr:row>
      <xdr:rowOff>1873313</xdr:rowOff>
    </xdr:to>
    <xdr:pic>
      <xdr:nvPicPr>
        <xdr:cNvPr id="240" name="Picture 1204" descr="AP1D104479 (M)">
          <a:extLst>
            <a:ext uri="{FF2B5EF4-FFF2-40B4-BE49-F238E27FC236}">
              <a16:creationId xmlns:a16="http://schemas.microsoft.com/office/drawing/2014/main" xmlns="" id="{3A05BC59-3971-4433-8D10-2070C7851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1079730187"/>
          <a:ext cx="1468501" cy="146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275</xdr:row>
      <xdr:rowOff>414338</xdr:rowOff>
    </xdr:from>
    <xdr:to>
      <xdr:col>1</xdr:col>
      <xdr:colOff>2471815</xdr:colOff>
      <xdr:row>275</xdr:row>
      <xdr:rowOff>2019184</xdr:rowOff>
    </xdr:to>
    <xdr:pic>
      <xdr:nvPicPr>
        <xdr:cNvPr id="241" name="Picture 1205" descr="AP1D104485 (M)">
          <a:extLst>
            <a:ext uri="{FF2B5EF4-FFF2-40B4-BE49-F238E27FC236}">
              <a16:creationId xmlns:a16="http://schemas.microsoft.com/office/drawing/2014/main" xmlns="" id="{62C4BCC2-44AC-46B7-A941-3FD841AA9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1083692588"/>
          <a:ext cx="1595516" cy="1604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904874</xdr:colOff>
      <xdr:row>276</xdr:row>
      <xdr:rowOff>481012</xdr:rowOff>
    </xdr:from>
    <xdr:to>
      <xdr:col>1</xdr:col>
      <xdr:colOff>2422549</xdr:colOff>
      <xdr:row>276</xdr:row>
      <xdr:rowOff>1998687</xdr:rowOff>
    </xdr:to>
    <xdr:pic>
      <xdr:nvPicPr>
        <xdr:cNvPr id="242" name="Picture 1206" descr="AP1D104513 (M)">
          <a:extLst>
            <a:ext uri="{FF2B5EF4-FFF2-40B4-BE49-F238E27FC236}">
              <a16:creationId xmlns:a16="http://schemas.microsoft.com/office/drawing/2014/main" xmlns="" id="{A460305B-CB94-47F4-92AE-C6997212B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1087712137"/>
          <a:ext cx="1517675" cy="151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277</xdr:row>
      <xdr:rowOff>461962</xdr:rowOff>
    </xdr:from>
    <xdr:to>
      <xdr:col>1</xdr:col>
      <xdr:colOff>2444798</xdr:colOff>
      <xdr:row>277</xdr:row>
      <xdr:rowOff>2039986</xdr:rowOff>
    </xdr:to>
    <xdr:pic>
      <xdr:nvPicPr>
        <xdr:cNvPr id="243" name="Picture 1207" descr="AP1D104523 (M)">
          <a:extLst>
            <a:ext uri="{FF2B5EF4-FFF2-40B4-BE49-F238E27FC236}">
              <a16:creationId xmlns:a16="http://schemas.microsoft.com/office/drawing/2014/main" xmlns="" id="{BAFC9E19-C84E-455E-99C3-DAB702FE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1091645962"/>
          <a:ext cx="1578024" cy="1578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278</xdr:row>
      <xdr:rowOff>376236</xdr:rowOff>
    </xdr:from>
    <xdr:to>
      <xdr:col>1</xdr:col>
      <xdr:colOff>2428568</xdr:colOff>
      <xdr:row>278</xdr:row>
      <xdr:rowOff>1983065</xdr:rowOff>
    </xdr:to>
    <xdr:pic>
      <xdr:nvPicPr>
        <xdr:cNvPr id="244" name="Picture 1208" descr="AP1D104524 (M)">
          <a:extLst>
            <a:ext uri="{FF2B5EF4-FFF2-40B4-BE49-F238E27FC236}">
              <a16:creationId xmlns:a16="http://schemas.microsoft.com/office/drawing/2014/main" xmlns="" id="{2ECF83A5-69EE-4D72-A68E-52DCF5650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1095513111"/>
          <a:ext cx="1571319" cy="1606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828673</xdr:colOff>
      <xdr:row>279</xdr:row>
      <xdr:rowOff>433388</xdr:rowOff>
    </xdr:from>
    <xdr:to>
      <xdr:col>1</xdr:col>
      <xdr:colOff>2435858</xdr:colOff>
      <xdr:row>279</xdr:row>
      <xdr:rowOff>2051645</xdr:rowOff>
    </xdr:to>
    <xdr:pic>
      <xdr:nvPicPr>
        <xdr:cNvPr id="245" name="Picture 1210" descr="AP1D104534 (M)">
          <a:extLst>
            <a:ext uri="{FF2B5EF4-FFF2-40B4-BE49-F238E27FC236}">
              <a16:creationId xmlns:a16="http://schemas.microsoft.com/office/drawing/2014/main" xmlns="" id="{7B458EF4-ED1E-47FA-AA37-4270D3A29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3" y="1099523138"/>
          <a:ext cx="1607185" cy="1618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280</xdr:row>
      <xdr:rowOff>376237</xdr:rowOff>
    </xdr:from>
    <xdr:to>
      <xdr:col>1</xdr:col>
      <xdr:colOff>2459962</xdr:colOff>
      <xdr:row>280</xdr:row>
      <xdr:rowOff>2009675</xdr:rowOff>
    </xdr:to>
    <xdr:pic>
      <xdr:nvPicPr>
        <xdr:cNvPr id="246" name="Picture 1211" descr="AP1D104547 (M)">
          <a:extLst>
            <a:ext uri="{FF2B5EF4-FFF2-40B4-BE49-F238E27FC236}">
              <a16:creationId xmlns:a16="http://schemas.microsoft.com/office/drawing/2014/main" xmlns="" id="{DD78348A-7DDF-4240-BCF4-AF4F76F71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1103418862"/>
          <a:ext cx="1564613" cy="1633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281</xdr:row>
      <xdr:rowOff>395287</xdr:rowOff>
    </xdr:from>
    <xdr:to>
      <xdr:col>1</xdr:col>
      <xdr:colOff>2450335</xdr:colOff>
      <xdr:row>281</xdr:row>
      <xdr:rowOff>1997898</xdr:rowOff>
    </xdr:to>
    <xdr:pic>
      <xdr:nvPicPr>
        <xdr:cNvPr id="247" name="Picture 1212" descr="AP1D104555 (M)">
          <a:extLst>
            <a:ext uri="{FF2B5EF4-FFF2-40B4-BE49-F238E27FC236}">
              <a16:creationId xmlns:a16="http://schemas.microsoft.com/office/drawing/2014/main" xmlns="" id="{2D93C350-19FA-45D8-88A4-35D5848E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107390787"/>
          <a:ext cx="1602611" cy="1602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282</xdr:row>
      <xdr:rowOff>395287</xdr:rowOff>
    </xdr:from>
    <xdr:to>
      <xdr:col>1</xdr:col>
      <xdr:colOff>2495079</xdr:colOff>
      <xdr:row>282</xdr:row>
      <xdr:rowOff>2014067</xdr:rowOff>
    </xdr:to>
    <xdr:pic>
      <xdr:nvPicPr>
        <xdr:cNvPr id="248" name="Picture 1213" descr="AP1D104559 (M)">
          <a:extLst>
            <a:ext uri="{FF2B5EF4-FFF2-40B4-BE49-F238E27FC236}">
              <a16:creationId xmlns:a16="http://schemas.microsoft.com/office/drawing/2014/main" xmlns="" id="{0F0128E0-F268-4D28-9105-E1A782AF3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1111343662"/>
          <a:ext cx="1618780" cy="161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914398</xdr:colOff>
      <xdr:row>283</xdr:row>
      <xdr:rowOff>433387</xdr:rowOff>
    </xdr:from>
    <xdr:to>
      <xdr:col>1</xdr:col>
      <xdr:colOff>2522867</xdr:colOff>
      <xdr:row>283</xdr:row>
      <xdr:rowOff>2052167</xdr:rowOff>
    </xdr:to>
    <xdr:pic>
      <xdr:nvPicPr>
        <xdr:cNvPr id="249" name="Picture 1214" descr="AP1D104563 (M)">
          <a:extLst>
            <a:ext uri="{FF2B5EF4-FFF2-40B4-BE49-F238E27FC236}">
              <a16:creationId xmlns:a16="http://schemas.microsoft.com/office/drawing/2014/main" xmlns="" id="{CF464217-6383-4F9A-ACCF-0CEFA45C7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8" y="1115334637"/>
          <a:ext cx="1608469" cy="161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898524</xdr:colOff>
      <xdr:row>284</xdr:row>
      <xdr:rowOff>436562</xdr:rowOff>
    </xdr:from>
    <xdr:to>
      <xdr:col>1</xdr:col>
      <xdr:colOff>2472823</xdr:colOff>
      <xdr:row>284</xdr:row>
      <xdr:rowOff>1991950</xdr:rowOff>
    </xdr:to>
    <xdr:pic>
      <xdr:nvPicPr>
        <xdr:cNvPr id="250" name="Picture 1215" descr="AP1D104570 (M)">
          <a:extLst>
            <a:ext uri="{FF2B5EF4-FFF2-40B4-BE49-F238E27FC236}">
              <a16:creationId xmlns:a16="http://schemas.microsoft.com/office/drawing/2014/main" xmlns="" id="{8AAD0D46-E157-44D9-A558-5CBD7FE72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24" y="1119290687"/>
          <a:ext cx="1574299" cy="1555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962024</xdr:colOff>
      <xdr:row>285</xdr:row>
      <xdr:rowOff>414337</xdr:rowOff>
    </xdr:from>
    <xdr:to>
      <xdr:col>1</xdr:col>
      <xdr:colOff>2549872</xdr:colOff>
      <xdr:row>285</xdr:row>
      <xdr:rowOff>2002185</xdr:rowOff>
    </xdr:to>
    <xdr:pic>
      <xdr:nvPicPr>
        <xdr:cNvPr id="251" name="Picture 1216" descr="AP1D104571 (M)">
          <a:extLst>
            <a:ext uri="{FF2B5EF4-FFF2-40B4-BE49-F238E27FC236}">
              <a16:creationId xmlns:a16="http://schemas.microsoft.com/office/drawing/2014/main" xmlns="" id="{A37B7281-1C29-4DA9-BE90-51B70216D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4" y="1123221337"/>
          <a:ext cx="1587848" cy="1587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286</xdr:row>
      <xdr:rowOff>385762</xdr:rowOff>
    </xdr:from>
    <xdr:to>
      <xdr:col>1</xdr:col>
      <xdr:colOff>2411271</xdr:colOff>
      <xdr:row>286</xdr:row>
      <xdr:rowOff>1930259</xdr:rowOff>
    </xdr:to>
    <xdr:pic>
      <xdr:nvPicPr>
        <xdr:cNvPr id="252" name="Picture 1218" descr="AP1D104584 (W)">
          <a:extLst>
            <a:ext uri="{FF2B5EF4-FFF2-40B4-BE49-F238E27FC236}">
              <a16:creationId xmlns:a16="http://schemas.microsoft.com/office/drawing/2014/main" xmlns="" id="{C172DA4D-69CB-446C-90D0-13E56D12B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1127145637"/>
          <a:ext cx="1544497" cy="1544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828674</xdr:colOff>
      <xdr:row>287</xdr:row>
      <xdr:rowOff>395287</xdr:rowOff>
    </xdr:from>
    <xdr:to>
      <xdr:col>1</xdr:col>
      <xdr:colOff>2375406</xdr:colOff>
      <xdr:row>287</xdr:row>
      <xdr:rowOff>1942019</xdr:rowOff>
    </xdr:to>
    <xdr:pic>
      <xdr:nvPicPr>
        <xdr:cNvPr id="253" name="Picture 1219" descr="AP1D104587 (M)">
          <a:extLst>
            <a:ext uri="{FF2B5EF4-FFF2-40B4-BE49-F238E27FC236}">
              <a16:creationId xmlns:a16="http://schemas.microsoft.com/office/drawing/2014/main" xmlns="" id="{E499A05B-1CF8-4B47-A8FB-9C9B2998E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1131108037"/>
          <a:ext cx="1546732" cy="1546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288</xdr:row>
      <xdr:rowOff>357187</xdr:rowOff>
    </xdr:from>
    <xdr:to>
      <xdr:col>1</xdr:col>
      <xdr:colOff>2464228</xdr:colOff>
      <xdr:row>288</xdr:row>
      <xdr:rowOff>2038224</xdr:rowOff>
    </xdr:to>
    <xdr:pic>
      <xdr:nvPicPr>
        <xdr:cNvPr id="254" name="Picture 1220" descr="AP1D104623 (M)">
          <a:extLst>
            <a:ext uri="{FF2B5EF4-FFF2-40B4-BE49-F238E27FC236}">
              <a16:creationId xmlns:a16="http://schemas.microsoft.com/office/drawing/2014/main" xmlns="" id="{DCC04571-942D-4D27-848B-DA7648FA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1135022812"/>
          <a:ext cx="1645079" cy="1681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289</xdr:row>
      <xdr:rowOff>385763</xdr:rowOff>
    </xdr:from>
    <xdr:to>
      <xdr:col>1</xdr:col>
      <xdr:colOff>2427502</xdr:colOff>
      <xdr:row>289</xdr:row>
      <xdr:rowOff>1936965</xdr:rowOff>
    </xdr:to>
    <xdr:pic>
      <xdr:nvPicPr>
        <xdr:cNvPr id="255" name="Picture 1221" descr="AP1D104624 (M)">
          <a:extLst>
            <a:ext uri="{FF2B5EF4-FFF2-40B4-BE49-F238E27FC236}">
              <a16:creationId xmlns:a16="http://schemas.microsoft.com/office/drawing/2014/main" xmlns="" id="{C7DAF9AD-F015-4FFA-AD5A-A520E797D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139004263"/>
          <a:ext cx="1551202" cy="1551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866775</xdr:colOff>
      <xdr:row>290</xdr:row>
      <xdr:rowOff>385763</xdr:rowOff>
    </xdr:from>
    <xdr:to>
      <xdr:col>1</xdr:col>
      <xdr:colOff>2433623</xdr:colOff>
      <xdr:row>290</xdr:row>
      <xdr:rowOff>1992787</xdr:rowOff>
    </xdr:to>
    <xdr:pic>
      <xdr:nvPicPr>
        <xdr:cNvPr id="256" name="Picture 1222" descr="AP1D104641 (M)">
          <a:extLst>
            <a:ext uri="{FF2B5EF4-FFF2-40B4-BE49-F238E27FC236}">
              <a16:creationId xmlns:a16="http://schemas.microsoft.com/office/drawing/2014/main" xmlns="" id="{6C2C8B5D-51E5-4534-9AD4-42CD3FF36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42957138"/>
          <a:ext cx="1566848" cy="1607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291</xdr:row>
      <xdr:rowOff>385762</xdr:rowOff>
    </xdr:from>
    <xdr:to>
      <xdr:col>1</xdr:col>
      <xdr:colOff>2389986</xdr:colOff>
      <xdr:row>291</xdr:row>
      <xdr:rowOff>1928024</xdr:rowOff>
    </xdr:to>
    <xdr:pic>
      <xdr:nvPicPr>
        <xdr:cNvPr id="257" name="Picture 1223" descr="AP1D104662 (M)">
          <a:extLst>
            <a:ext uri="{FF2B5EF4-FFF2-40B4-BE49-F238E27FC236}">
              <a16:creationId xmlns:a16="http://schemas.microsoft.com/office/drawing/2014/main" xmlns="" id="{2695D581-8EFD-4A43-A188-EA180FDF3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146910012"/>
          <a:ext cx="1542262" cy="1542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957263</xdr:colOff>
      <xdr:row>292</xdr:row>
      <xdr:rowOff>376237</xdr:rowOff>
    </xdr:from>
    <xdr:to>
      <xdr:col>1</xdr:col>
      <xdr:colOff>2429229</xdr:colOff>
      <xdr:row>292</xdr:row>
      <xdr:rowOff>1920734</xdr:rowOff>
    </xdr:to>
    <xdr:pic>
      <xdr:nvPicPr>
        <xdr:cNvPr id="258" name="Picture 1224" descr="AP1E201469 (M)">
          <a:extLst>
            <a:ext uri="{FF2B5EF4-FFF2-40B4-BE49-F238E27FC236}">
              <a16:creationId xmlns:a16="http://schemas.microsoft.com/office/drawing/2014/main" xmlns="" id="{3347E4D3-3FBA-47A8-B1CC-EB5754B9F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3" y="1150853362"/>
          <a:ext cx="1471966" cy="1544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293</xdr:row>
      <xdr:rowOff>414337</xdr:rowOff>
    </xdr:from>
    <xdr:to>
      <xdr:col>1</xdr:col>
      <xdr:colOff>2371018</xdr:colOff>
      <xdr:row>293</xdr:row>
      <xdr:rowOff>1963305</xdr:rowOff>
    </xdr:to>
    <xdr:pic>
      <xdr:nvPicPr>
        <xdr:cNvPr id="259" name="Picture 1225" descr="AP1E203395 (M)">
          <a:extLst>
            <a:ext uri="{FF2B5EF4-FFF2-40B4-BE49-F238E27FC236}">
              <a16:creationId xmlns:a16="http://schemas.microsoft.com/office/drawing/2014/main" xmlns="" id="{B652B906-BAD3-412A-BE1C-7FE7259C7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154844337"/>
          <a:ext cx="1523294" cy="1548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838200</xdr:colOff>
      <xdr:row>294</xdr:row>
      <xdr:rowOff>395288</xdr:rowOff>
    </xdr:from>
    <xdr:to>
      <xdr:col>1</xdr:col>
      <xdr:colOff>2373756</xdr:colOff>
      <xdr:row>294</xdr:row>
      <xdr:rowOff>1930844</xdr:rowOff>
    </xdr:to>
    <xdr:pic>
      <xdr:nvPicPr>
        <xdr:cNvPr id="260" name="Picture 1226" descr="AP1E204797 (M)">
          <a:extLst>
            <a:ext uri="{FF2B5EF4-FFF2-40B4-BE49-F238E27FC236}">
              <a16:creationId xmlns:a16="http://schemas.microsoft.com/office/drawing/2014/main" xmlns="" id="{89150092-8770-4ADC-AB08-F0AB23E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158778163"/>
          <a:ext cx="1535556" cy="1535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295</xdr:row>
      <xdr:rowOff>395287</xdr:rowOff>
    </xdr:from>
    <xdr:to>
      <xdr:col>1</xdr:col>
      <xdr:colOff>2399408</xdr:colOff>
      <xdr:row>295</xdr:row>
      <xdr:rowOff>1975546</xdr:rowOff>
    </xdr:to>
    <xdr:pic>
      <xdr:nvPicPr>
        <xdr:cNvPr id="261" name="Picture 1227" descr="AP1E204838 (M)">
          <a:extLst>
            <a:ext uri="{FF2B5EF4-FFF2-40B4-BE49-F238E27FC236}">
              <a16:creationId xmlns:a16="http://schemas.microsoft.com/office/drawing/2014/main" xmlns="" id="{98DD2A78-BD75-4ED7-87DB-430C456FE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1162731037"/>
          <a:ext cx="1580259" cy="1580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296</xdr:row>
      <xdr:rowOff>366712</xdr:rowOff>
    </xdr:from>
    <xdr:to>
      <xdr:col>1</xdr:col>
      <xdr:colOff>2364814</xdr:colOff>
      <xdr:row>296</xdr:row>
      <xdr:rowOff>1893327</xdr:rowOff>
    </xdr:to>
    <xdr:pic>
      <xdr:nvPicPr>
        <xdr:cNvPr id="262" name="Picture 1228" descr="AP1E205589 (M)">
          <a:extLst>
            <a:ext uri="{FF2B5EF4-FFF2-40B4-BE49-F238E27FC236}">
              <a16:creationId xmlns:a16="http://schemas.microsoft.com/office/drawing/2014/main" xmlns="" id="{4EC6A529-3ECD-401C-BF40-0865E0DD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1166655337"/>
          <a:ext cx="1526615" cy="1526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297</xdr:row>
      <xdr:rowOff>414336</xdr:rowOff>
    </xdr:from>
    <xdr:to>
      <xdr:col>1</xdr:col>
      <xdr:colOff>2418787</xdr:colOff>
      <xdr:row>297</xdr:row>
      <xdr:rowOff>1996831</xdr:rowOff>
    </xdr:to>
    <xdr:pic>
      <xdr:nvPicPr>
        <xdr:cNvPr id="263" name="Picture 1229" descr="AP1E205734 (M)">
          <a:extLst>
            <a:ext uri="{FF2B5EF4-FFF2-40B4-BE49-F238E27FC236}">
              <a16:creationId xmlns:a16="http://schemas.microsoft.com/office/drawing/2014/main" xmlns="" id="{A203B4C3-4F68-497F-B2B2-279DE9CEA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1170655836"/>
          <a:ext cx="1542488" cy="1582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866775</xdr:colOff>
      <xdr:row>298</xdr:row>
      <xdr:rowOff>442913</xdr:rowOff>
    </xdr:from>
    <xdr:to>
      <xdr:col>1</xdr:col>
      <xdr:colOff>2442096</xdr:colOff>
      <xdr:row>298</xdr:row>
      <xdr:rowOff>2011997</xdr:rowOff>
    </xdr:to>
    <xdr:pic>
      <xdr:nvPicPr>
        <xdr:cNvPr id="264" name="Picture 1230" descr="AP1E205987 (M)">
          <a:extLst>
            <a:ext uri="{FF2B5EF4-FFF2-40B4-BE49-F238E27FC236}">
              <a16:creationId xmlns:a16="http://schemas.microsoft.com/office/drawing/2014/main" xmlns="" id="{1369E57B-4AEE-483C-AB2C-9F1D79A1B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74637288"/>
          <a:ext cx="1575321" cy="1569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1104899</xdr:colOff>
      <xdr:row>299</xdr:row>
      <xdr:rowOff>638174</xdr:rowOff>
    </xdr:from>
    <xdr:to>
      <xdr:col>1</xdr:col>
      <xdr:colOff>2528848</xdr:colOff>
      <xdr:row>299</xdr:row>
      <xdr:rowOff>2070913</xdr:rowOff>
    </xdr:to>
    <xdr:pic>
      <xdr:nvPicPr>
        <xdr:cNvPr id="265" name="Picture 1231" descr="AP1E206129 (M)">
          <a:extLst>
            <a:ext uri="{FF2B5EF4-FFF2-40B4-BE49-F238E27FC236}">
              <a16:creationId xmlns:a16="http://schemas.microsoft.com/office/drawing/2014/main" xmlns="" id="{3A4F5081-8BFD-4D79-A848-B0C53F526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99" y="1178785424"/>
          <a:ext cx="1423949" cy="143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809624</xdr:colOff>
      <xdr:row>300</xdr:row>
      <xdr:rowOff>404812</xdr:rowOff>
    </xdr:from>
    <xdr:to>
      <xdr:col>1</xdr:col>
      <xdr:colOff>2385413</xdr:colOff>
      <xdr:row>300</xdr:row>
      <xdr:rowOff>1980601</xdr:rowOff>
    </xdr:to>
    <xdr:pic>
      <xdr:nvPicPr>
        <xdr:cNvPr id="266" name="Picture 1232" descr="AP1E206133 (M)">
          <a:extLst>
            <a:ext uri="{FF2B5EF4-FFF2-40B4-BE49-F238E27FC236}">
              <a16:creationId xmlns:a16="http://schemas.microsoft.com/office/drawing/2014/main" xmlns="" id="{0FDDCB94-FBD3-4726-B258-E9E83B8A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4" y="1182504937"/>
          <a:ext cx="1575789" cy="1575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828674</xdr:colOff>
      <xdr:row>301</xdr:row>
      <xdr:rowOff>328612</xdr:rowOff>
    </xdr:from>
    <xdr:to>
      <xdr:col>1</xdr:col>
      <xdr:colOff>2377701</xdr:colOff>
      <xdr:row>301</xdr:row>
      <xdr:rowOff>1928988</xdr:rowOff>
    </xdr:to>
    <xdr:pic>
      <xdr:nvPicPr>
        <xdr:cNvPr id="267" name="Picture 1233" descr="AP1E206425 (M)">
          <a:extLst>
            <a:ext uri="{FF2B5EF4-FFF2-40B4-BE49-F238E27FC236}">
              <a16:creationId xmlns:a16="http://schemas.microsoft.com/office/drawing/2014/main" xmlns="" id="{05B738A8-2962-4EE0-9C97-D010C6B9A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1186381612"/>
          <a:ext cx="1549027" cy="16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933449</xdr:colOff>
      <xdr:row>302</xdr:row>
      <xdr:rowOff>490537</xdr:rowOff>
    </xdr:from>
    <xdr:to>
      <xdr:col>1</xdr:col>
      <xdr:colOff>2459865</xdr:colOff>
      <xdr:row>302</xdr:row>
      <xdr:rowOff>2014918</xdr:rowOff>
    </xdr:to>
    <xdr:pic>
      <xdr:nvPicPr>
        <xdr:cNvPr id="268" name="Picture 1234" descr="AP1E206659 (M)">
          <a:extLst>
            <a:ext uri="{FF2B5EF4-FFF2-40B4-BE49-F238E27FC236}">
              <a16:creationId xmlns:a16="http://schemas.microsoft.com/office/drawing/2014/main" xmlns="" id="{0D8989AE-D1FA-4E94-9569-F2E547939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49" y="1190496412"/>
          <a:ext cx="1526416" cy="152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971549</xdr:colOff>
      <xdr:row>304</xdr:row>
      <xdr:rowOff>452437</xdr:rowOff>
    </xdr:from>
    <xdr:to>
      <xdr:col>1</xdr:col>
      <xdr:colOff>2524986</xdr:colOff>
      <xdr:row>304</xdr:row>
      <xdr:rowOff>2005874</xdr:rowOff>
    </xdr:to>
    <xdr:pic>
      <xdr:nvPicPr>
        <xdr:cNvPr id="270" name="Picture 1236" descr="AP1E206892 (M)">
          <a:extLst>
            <a:ext uri="{FF2B5EF4-FFF2-40B4-BE49-F238E27FC236}">
              <a16:creationId xmlns:a16="http://schemas.microsoft.com/office/drawing/2014/main" xmlns="" id="{3F90DB58-8C9D-41A3-8565-B9A5C5CEF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49" y="1198364062"/>
          <a:ext cx="1553437" cy="155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305</xdr:row>
      <xdr:rowOff>481012</xdr:rowOff>
    </xdr:from>
    <xdr:to>
      <xdr:col>1</xdr:col>
      <xdr:colOff>2403499</xdr:colOff>
      <xdr:row>305</xdr:row>
      <xdr:rowOff>1998687</xdr:rowOff>
    </xdr:to>
    <xdr:pic>
      <xdr:nvPicPr>
        <xdr:cNvPr id="271" name="Picture 1237" descr="AP1E206894 (M)">
          <a:extLst>
            <a:ext uri="{FF2B5EF4-FFF2-40B4-BE49-F238E27FC236}">
              <a16:creationId xmlns:a16="http://schemas.microsoft.com/office/drawing/2014/main" xmlns="" id="{E8E8312F-CFDB-40FC-B48B-7229D3374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1202345512"/>
          <a:ext cx="1517675" cy="151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306</xdr:row>
      <xdr:rowOff>433387</xdr:rowOff>
    </xdr:from>
    <xdr:to>
      <xdr:col>1</xdr:col>
      <xdr:colOff>2434186</xdr:colOff>
      <xdr:row>306</xdr:row>
      <xdr:rowOff>2029292</xdr:rowOff>
    </xdr:to>
    <xdr:pic>
      <xdr:nvPicPr>
        <xdr:cNvPr id="272" name="Picture 1238" descr="AP1E206935 (M)">
          <a:extLst>
            <a:ext uri="{FF2B5EF4-FFF2-40B4-BE49-F238E27FC236}">
              <a16:creationId xmlns:a16="http://schemas.microsoft.com/office/drawing/2014/main" xmlns="" id="{FC84BB08-B17B-41D0-9988-98BF22A1E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206250762"/>
          <a:ext cx="1586462" cy="159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838200</xdr:colOff>
      <xdr:row>307</xdr:row>
      <xdr:rowOff>357187</xdr:rowOff>
    </xdr:from>
    <xdr:to>
      <xdr:col>1</xdr:col>
      <xdr:colOff>2505154</xdr:colOff>
      <xdr:row>307</xdr:row>
      <xdr:rowOff>2033559</xdr:rowOff>
    </xdr:to>
    <xdr:pic>
      <xdr:nvPicPr>
        <xdr:cNvPr id="273" name="Picture 1239" descr="AP1E207088 (M)">
          <a:extLst>
            <a:ext uri="{FF2B5EF4-FFF2-40B4-BE49-F238E27FC236}">
              <a16:creationId xmlns:a16="http://schemas.microsoft.com/office/drawing/2014/main" xmlns="" id="{5DB9DF46-C600-4448-B600-17716CE04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210127437"/>
          <a:ext cx="1666954" cy="1676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308</xdr:row>
      <xdr:rowOff>395287</xdr:rowOff>
    </xdr:from>
    <xdr:to>
      <xdr:col>1</xdr:col>
      <xdr:colOff>2396413</xdr:colOff>
      <xdr:row>308</xdr:row>
      <xdr:rowOff>1953194</xdr:rowOff>
    </xdr:to>
    <xdr:pic>
      <xdr:nvPicPr>
        <xdr:cNvPr id="274" name="Picture 1240" descr="AP1E207389 (M)">
          <a:extLst>
            <a:ext uri="{FF2B5EF4-FFF2-40B4-BE49-F238E27FC236}">
              <a16:creationId xmlns:a16="http://schemas.microsoft.com/office/drawing/2014/main" xmlns="" id="{60CC0AE5-4CAA-4C54-9679-B9E533D18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214118412"/>
          <a:ext cx="1548689" cy="1557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309</xdr:row>
      <xdr:rowOff>395287</xdr:rowOff>
    </xdr:from>
    <xdr:to>
      <xdr:col>1</xdr:col>
      <xdr:colOff>2398614</xdr:colOff>
      <xdr:row>309</xdr:row>
      <xdr:rowOff>1964371</xdr:rowOff>
    </xdr:to>
    <xdr:pic>
      <xdr:nvPicPr>
        <xdr:cNvPr id="275" name="Picture 1241" descr="AP1E207479 (M)">
          <a:extLst>
            <a:ext uri="{FF2B5EF4-FFF2-40B4-BE49-F238E27FC236}">
              <a16:creationId xmlns:a16="http://schemas.microsoft.com/office/drawing/2014/main" xmlns="" id="{0EBFDCBA-5814-4B7B-BEBC-C7518F3E0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1218071287"/>
          <a:ext cx="1560415" cy="1569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310</xdr:row>
      <xdr:rowOff>404812</xdr:rowOff>
    </xdr:from>
    <xdr:to>
      <xdr:col>1</xdr:col>
      <xdr:colOff>2479393</xdr:colOff>
      <xdr:row>310</xdr:row>
      <xdr:rowOff>2036481</xdr:rowOff>
    </xdr:to>
    <xdr:pic>
      <xdr:nvPicPr>
        <xdr:cNvPr id="276" name="Picture 1242" descr="AP1E207550 (M)">
          <a:extLst>
            <a:ext uri="{FF2B5EF4-FFF2-40B4-BE49-F238E27FC236}">
              <a16:creationId xmlns:a16="http://schemas.microsoft.com/office/drawing/2014/main" xmlns="" id="{76FB6B99-BF21-44B2-872D-B588877A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222033687"/>
          <a:ext cx="1631669" cy="1631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311</xdr:row>
      <xdr:rowOff>385762</xdr:rowOff>
    </xdr:from>
    <xdr:to>
      <xdr:col>1</xdr:col>
      <xdr:colOff>2421278</xdr:colOff>
      <xdr:row>311</xdr:row>
      <xdr:rowOff>1959316</xdr:rowOff>
    </xdr:to>
    <xdr:pic>
      <xdr:nvPicPr>
        <xdr:cNvPr id="277" name="Picture 1243" descr="AP1E207584 (M)">
          <a:extLst>
            <a:ext uri="{FF2B5EF4-FFF2-40B4-BE49-F238E27FC236}">
              <a16:creationId xmlns:a16="http://schemas.microsoft.com/office/drawing/2014/main" xmlns="" id="{46BD5C73-B00C-4575-BEBE-6950EB7DC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225967512"/>
          <a:ext cx="1573554" cy="1573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933449</xdr:colOff>
      <xdr:row>312</xdr:row>
      <xdr:rowOff>490537</xdr:rowOff>
    </xdr:from>
    <xdr:to>
      <xdr:col>1</xdr:col>
      <xdr:colOff>2490365</xdr:colOff>
      <xdr:row>312</xdr:row>
      <xdr:rowOff>2047453</xdr:rowOff>
    </xdr:to>
    <xdr:pic>
      <xdr:nvPicPr>
        <xdr:cNvPr id="278" name="Picture 1244" descr="AP1E207601 (M)">
          <a:extLst>
            <a:ext uri="{FF2B5EF4-FFF2-40B4-BE49-F238E27FC236}">
              <a16:creationId xmlns:a16="http://schemas.microsoft.com/office/drawing/2014/main" xmlns="" id="{DF312BD8-2929-4E64-BFB3-5E67689E7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49" y="1230025162"/>
          <a:ext cx="1556916" cy="1556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819148</xdr:colOff>
      <xdr:row>313</xdr:row>
      <xdr:rowOff>481012</xdr:rowOff>
    </xdr:from>
    <xdr:to>
      <xdr:col>1</xdr:col>
      <xdr:colOff>2354787</xdr:colOff>
      <xdr:row>313</xdr:row>
      <xdr:rowOff>2021039</xdr:rowOff>
    </xdr:to>
    <xdr:pic>
      <xdr:nvPicPr>
        <xdr:cNvPr id="279" name="Picture 1245" descr="AP1E207644 (M)">
          <a:extLst>
            <a:ext uri="{FF2B5EF4-FFF2-40B4-BE49-F238E27FC236}">
              <a16:creationId xmlns:a16="http://schemas.microsoft.com/office/drawing/2014/main" xmlns="" id="{CD8BA417-86B6-4B0B-87C6-981EF04AF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8" y="1233968512"/>
          <a:ext cx="1535639" cy="1540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314</xdr:row>
      <xdr:rowOff>423862</xdr:rowOff>
    </xdr:from>
    <xdr:to>
      <xdr:col>1</xdr:col>
      <xdr:colOff>2419525</xdr:colOff>
      <xdr:row>314</xdr:row>
      <xdr:rowOff>2024238</xdr:rowOff>
    </xdr:to>
    <xdr:pic>
      <xdr:nvPicPr>
        <xdr:cNvPr id="280" name="Picture 1246" descr="AP1E207649 (M)">
          <a:extLst>
            <a:ext uri="{FF2B5EF4-FFF2-40B4-BE49-F238E27FC236}">
              <a16:creationId xmlns:a16="http://schemas.microsoft.com/office/drawing/2014/main" xmlns="" id="{E7D1A274-12C2-4FD3-B562-79495EEE3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1237864237"/>
          <a:ext cx="1600376" cy="16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315</xdr:row>
      <xdr:rowOff>423862</xdr:rowOff>
    </xdr:from>
    <xdr:to>
      <xdr:col>1</xdr:col>
      <xdr:colOff>2419145</xdr:colOff>
      <xdr:row>315</xdr:row>
      <xdr:rowOff>1957183</xdr:rowOff>
    </xdr:to>
    <xdr:pic>
      <xdr:nvPicPr>
        <xdr:cNvPr id="281" name="Picture 1247" descr="AP1E207692 (M)">
          <a:extLst>
            <a:ext uri="{FF2B5EF4-FFF2-40B4-BE49-F238E27FC236}">
              <a16:creationId xmlns:a16="http://schemas.microsoft.com/office/drawing/2014/main" xmlns="" id="{4A74EC7E-4130-4AAA-A9BB-06D01660A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1241817112"/>
          <a:ext cx="1533321" cy="1533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838200</xdr:colOff>
      <xdr:row>316</xdr:row>
      <xdr:rowOff>404812</xdr:rowOff>
    </xdr:from>
    <xdr:to>
      <xdr:col>1</xdr:col>
      <xdr:colOff>2356677</xdr:colOff>
      <xdr:row>316</xdr:row>
      <xdr:rowOff>1924722</xdr:rowOff>
    </xdr:to>
    <xdr:pic>
      <xdr:nvPicPr>
        <xdr:cNvPr id="282" name="Picture 1248" descr="AP1E207696 (M)">
          <a:extLst>
            <a:ext uri="{FF2B5EF4-FFF2-40B4-BE49-F238E27FC236}">
              <a16:creationId xmlns:a16="http://schemas.microsoft.com/office/drawing/2014/main" xmlns="" id="{243FB8FA-60D5-4E5F-A1E9-32E736BA3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245750937"/>
          <a:ext cx="1518477" cy="1519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317</xdr:row>
      <xdr:rowOff>357187</xdr:rowOff>
    </xdr:from>
    <xdr:to>
      <xdr:col>1</xdr:col>
      <xdr:colOff>2467194</xdr:colOff>
      <xdr:row>317</xdr:row>
      <xdr:rowOff>2022382</xdr:rowOff>
    </xdr:to>
    <xdr:pic>
      <xdr:nvPicPr>
        <xdr:cNvPr id="284" name="Picture 1250" descr="AP1E207715 (M)">
          <a:extLst>
            <a:ext uri="{FF2B5EF4-FFF2-40B4-BE49-F238E27FC236}">
              <a16:creationId xmlns:a16="http://schemas.microsoft.com/office/drawing/2014/main" xmlns="" id="{D4408CE1-69AF-4334-B9AE-B5039241F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1249656187"/>
          <a:ext cx="1628995" cy="1665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318</xdr:row>
      <xdr:rowOff>433387</xdr:rowOff>
    </xdr:from>
    <xdr:to>
      <xdr:col>1</xdr:col>
      <xdr:colOff>2369698</xdr:colOff>
      <xdr:row>318</xdr:row>
      <xdr:rowOff>1951062</xdr:rowOff>
    </xdr:to>
    <xdr:pic>
      <xdr:nvPicPr>
        <xdr:cNvPr id="285" name="Picture 1251" descr="AP1E207753 (M)">
          <a:extLst>
            <a:ext uri="{FF2B5EF4-FFF2-40B4-BE49-F238E27FC236}">
              <a16:creationId xmlns:a16="http://schemas.microsoft.com/office/drawing/2014/main" xmlns="" id="{41E313F3-7AEE-46B4-8246-9E2C61624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253685262"/>
          <a:ext cx="1521974" cy="151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942975</xdr:colOff>
      <xdr:row>319</xdr:row>
      <xdr:rowOff>452437</xdr:rowOff>
    </xdr:from>
    <xdr:to>
      <xdr:col>1</xdr:col>
      <xdr:colOff>2456669</xdr:colOff>
      <xdr:row>319</xdr:row>
      <xdr:rowOff>2017050</xdr:rowOff>
    </xdr:to>
    <xdr:pic>
      <xdr:nvPicPr>
        <xdr:cNvPr id="286" name="Picture 1252" descr="AP1E207765 (M)">
          <a:extLst>
            <a:ext uri="{FF2B5EF4-FFF2-40B4-BE49-F238E27FC236}">
              <a16:creationId xmlns:a16="http://schemas.microsoft.com/office/drawing/2014/main" xmlns="" id="{8D27EB56-AB5F-4A6F-9173-1B221DDDF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257657187"/>
          <a:ext cx="1513694" cy="1564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866775</xdr:colOff>
      <xdr:row>320</xdr:row>
      <xdr:rowOff>385763</xdr:rowOff>
    </xdr:from>
    <xdr:to>
      <xdr:col>1</xdr:col>
      <xdr:colOff>2518559</xdr:colOff>
      <xdr:row>320</xdr:row>
      <xdr:rowOff>2037547</xdr:rowOff>
    </xdr:to>
    <xdr:pic>
      <xdr:nvPicPr>
        <xdr:cNvPr id="287" name="Picture 1253" descr="AP1E207790 (M)">
          <a:extLst>
            <a:ext uri="{FF2B5EF4-FFF2-40B4-BE49-F238E27FC236}">
              <a16:creationId xmlns:a16="http://schemas.microsoft.com/office/drawing/2014/main" xmlns="" id="{A8831423-6C02-4AF6-A463-9A8A24B22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261543388"/>
          <a:ext cx="1651784" cy="1651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15</xdr:row>
      <xdr:rowOff>366712</xdr:rowOff>
    </xdr:from>
    <xdr:to>
      <xdr:col>1</xdr:col>
      <xdr:colOff>2498924</xdr:colOff>
      <xdr:row>15</xdr:row>
      <xdr:rowOff>2027437</xdr:rowOff>
    </xdr:to>
    <xdr:pic>
      <xdr:nvPicPr>
        <xdr:cNvPr id="288" name="Picture 1254" descr="AP1E207837 (M)">
          <a:extLst>
            <a:ext uri="{FF2B5EF4-FFF2-40B4-BE49-F238E27FC236}">
              <a16:creationId xmlns:a16="http://schemas.microsoft.com/office/drawing/2014/main" xmlns="" id="{1C0D379E-DC9B-4B67-A199-C07E6703D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55897462"/>
          <a:ext cx="1660725" cy="166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923923</xdr:colOff>
      <xdr:row>321</xdr:row>
      <xdr:rowOff>395287</xdr:rowOff>
    </xdr:from>
    <xdr:to>
      <xdr:col>1</xdr:col>
      <xdr:colOff>2532392</xdr:colOff>
      <xdr:row>321</xdr:row>
      <xdr:rowOff>2014067</xdr:rowOff>
    </xdr:to>
    <xdr:pic>
      <xdr:nvPicPr>
        <xdr:cNvPr id="289" name="Picture 1255" descr="AP1E207854 (M)">
          <a:extLst>
            <a:ext uri="{FF2B5EF4-FFF2-40B4-BE49-F238E27FC236}">
              <a16:creationId xmlns:a16="http://schemas.microsoft.com/office/drawing/2014/main" xmlns="" id="{2364A909-3A93-4709-942E-14E3ADD56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3" y="1265505787"/>
          <a:ext cx="1608469" cy="161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828675</xdr:colOff>
      <xdr:row>322</xdr:row>
      <xdr:rowOff>338137</xdr:rowOff>
    </xdr:from>
    <xdr:to>
      <xdr:col>1</xdr:col>
      <xdr:colOff>2435969</xdr:colOff>
      <xdr:row>322</xdr:row>
      <xdr:rowOff>1967570</xdr:rowOff>
    </xdr:to>
    <xdr:pic>
      <xdr:nvPicPr>
        <xdr:cNvPr id="290" name="Picture 1256" descr="AP1E207869 (M)">
          <a:extLst>
            <a:ext uri="{FF2B5EF4-FFF2-40B4-BE49-F238E27FC236}">
              <a16:creationId xmlns:a16="http://schemas.microsoft.com/office/drawing/2014/main" xmlns="" id="{317EA784-F6EA-4DFD-98FD-47650A398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269401512"/>
          <a:ext cx="1607294" cy="1629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971549</xdr:colOff>
      <xdr:row>323</xdr:row>
      <xdr:rowOff>466724</xdr:rowOff>
    </xdr:from>
    <xdr:to>
      <xdr:col>1</xdr:col>
      <xdr:colOff>2518281</xdr:colOff>
      <xdr:row>323</xdr:row>
      <xdr:rowOff>2013456</xdr:rowOff>
    </xdr:to>
    <xdr:pic>
      <xdr:nvPicPr>
        <xdr:cNvPr id="291" name="Picture 1257" descr="AP1E207885 (M)">
          <a:extLst>
            <a:ext uri="{FF2B5EF4-FFF2-40B4-BE49-F238E27FC236}">
              <a16:creationId xmlns:a16="http://schemas.microsoft.com/office/drawing/2014/main" xmlns="" id="{34711298-F6DD-4B68-97CB-F4683DB04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49" y="1273482974"/>
          <a:ext cx="1546732" cy="1546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324</xdr:row>
      <xdr:rowOff>357187</xdr:rowOff>
    </xdr:from>
    <xdr:to>
      <xdr:col>1</xdr:col>
      <xdr:colOff>2435120</xdr:colOff>
      <xdr:row>324</xdr:row>
      <xdr:rowOff>1932976</xdr:rowOff>
    </xdr:to>
    <xdr:pic>
      <xdr:nvPicPr>
        <xdr:cNvPr id="292" name="Picture 1258" descr="AP1E207892 (M)">
          <a:extLst>
            <a:ext uri="{FF2B5EF4-FFF2-40B4-BE49-F238E27FC236}">
              <a16:creationId xmlns:a16="http://schemas.microsoft.com/office/drawing/2014/main" xmlns="" id="{4FDABF86-C37C-43A3-B611-F724EE3DD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1277326312"/>
          <a:ext cx="1539771" cy="1575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838198</xdr:colOff>
      <xdr:row>325</xdr:row>
      <xdr:rowOff>385761</xdr:rowOff>
    </xdr:from>
    <xdr:to>
      <xdr:col>1</xdr:col>
      <xdr:colOff>2378225</xdr:colOff>
      <xdr:row>325</xdr:row>
      <xdr:rowOff>1925788</xdr:rowOff>
    </xdr:to>
    <xdr:pic>
      <xdr:nvPicPr>
        <xdr:cNvPr id="293" name="Picture 1259" descr="AP1E208012 (M)">
          <a:extLst>
            <a:ext uri="{FF2B5EF4-FFF2-40B4-BE49-F238E27FC236}">
              <a16:creationId xmlns:a16="http://schemas.microsoft.com/office/drawing/2014/main" xmlns="" id="{099825FA-98E3-43AD-BC87-DAAA8770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8" y="1281307761"/>
          <a:ext cx="1540027" cy="1540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326</xdr:row>
      <xdr:rowOff>414338</xdr:rowOff>
    </xdr:from>
    <xdr:to>
      <xdr:col>1</xdr:col>
      <xdr:colOff>2429927</xdr:colOff>
      <xdr:row>326</xdr:row>
      <xdr:rowOff>2030360</xdr:rowOff>
    </xdr:to>
    <xdr:pic>
      <xdr:nvPicPr>
        <xdr:cNvPr id="294" name="Picture 1260" descr="AP1E208066 (M)">
          <a:extLst>
            <a:ext uri="{FF2B5EF4-FFF2-40B4-BE49-F238E27FC236}">
              <a16:creationId xmlns:a16="http://schemas.microsoft.com/office/drawing/2014/main" xmlns="" id="{6971CE19-7BFA-4F7D-ADB4-2D1A03C22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1285289213"/>
          <a:ext cx="1610778" cy="1616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327</xdr:row>
      <xdr:rowOff>385762</xdr:rowOff>
    </xdr:from>
    <xdr:to>
      <xdr:col>1</xdr:col>
      <xdr:colOff>2341294</xdr:colOff>
      <xdr:row>327</xdr:row>
      <xdr:rowOff>1907907</xdr:rowOff>
    </xdr:to>
    <xdr:pic>
      <xdr:nvPicPr>
        <xdr:cNvPr id="295" name="Picture 1261" descr="AP1E208097 (M)">
          <a:extLst>
            <a:ext uri="{FF2B5EF4-FFF2-40B4-BE49-F238E27FC236}">
              <a16:creationId xmlns:a16="http://schemas.microsoft.com/office/drawing/2014/main" xmlns="" id="{903687FC-7619-4E52-9A99-3BB4E79D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1289213512"/>
          <a:ext cx="1522145" cy="1522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976310</xdr:colOff>
      <xdr:row>328</xdr:row>
      <xdr:rowOff>466724</xdr:rowOff>
    </xdr:from>
    <xdr:to>
      <xdr:col>1</xdr:col>
      <xdr:colOff>2514049</xdr:colOff>
      <xdr:row>328</xdr:row>
      <xdr:rowOff>2013456</xdr:rowOff>
    </xdr:to>
    <xdr:pic>
      <xdr:nvPicPr>
        <xdr:cNvPr id="297" name="Picture 1263" descr="AP1E208160 (M)">
          <a:extLst>
            <a:ext uri="{FF2B5EF4-FFF2-40B4-BE49-F238E27FC236}">
              <a16:creationId xmlns:a16="http://schemas.microsoft.com/office/drawing/2014/main" xmlns="" id="{C2F231AB-EAB7-4AA1-9B22-F536A3BBA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0" y="1293247349"/>
          <a:ext cx="1537739" cy="1546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329</xdr:row>
      <xdr:rowOff>442912</xdr:rowOff>
    </xdr:from>
    <xdr:to>
      <xdr:col>1</xdr:col>
      <xdr:colOff>2372689</xdr:colOff>
      <xdr:row>329</xdr:row>
      <xdr:rowOff>1958352</xdr:rowOff>
    </xdr:to>
    <xdr:pic>
      <xdr:nvPicPr>
        <xdr:cNvPr id="298" name="Picture 1264" descr="AP1E208185 (M)">
          <a:extLst>
            <a:ext uri="{FF2B5EF4-FFF2-40B4-BE49-F238E27FC236}">
              <a16:creationId xmlns:a16="http://schemas.microsoft.com/office/drawing/2014/main" xmlns="" id="{42B159C4-C33F-4E1E-9B1C-D63119772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1297176412"/>
          <a:ext cx="1515440" cy="151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882650</xdr:colOff>
      <xdr:row>331</xdr:row>
      <xdr:rowOff>392112</xdr:rowOff>
    </xdr:from>
    <xdr:to>
      <xdr:col>1</xdr:col>
      <xdr:colOff>2455320</xdr:colOff>
      <xdr:row>331</xdr:row>
      <xdr:rowOff>1962686</xdr:rowOff>
    </xdr:to>
    <xdr:pic>
      <xdr:nvPicPr>
        <xdr:cNvPr id="299" name="Picture 1265" descr="AP1E208208 (M)">
          <a:extLst>
            <a:ext uri="{FF2B5EF4-FFF2-40B4-BE49-F238E27FC236}">
              <a16:creationId xmlns:a16="http://schemas.microsoft.com/office/drawing/2014/main" xmlns="" id="{8A6B47D8-B1BA-4BAB-9BCA-041553AD7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" y="1305031362"/>
          <a:ext cx="1572670" cy="157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330</xdr:row>
      <xdr:rowOff>423863</xdr:rowOff>
    </xdr:from>
    <xdr:to>
      <xdr:col>1</xdr:col>
      <xdr:colOff>2417096</xdr:colOff>
      <xdr:row>330</xdr:row>
      <xdr:rowOff>1957184</xdr:rowOff>
    </xdr:to>
    <xdr:pic>
      <xdr:nvPicPr>
        <xdr:cNvPr id="300" name="Picture 1266" descr="AP1E208187 (M)">
          <a:extLst>
            <a:ext uri="{FF2B5EF4-FFF2-40B4-BE49-F238E27FC236}">
              <a16:creationId xmlns:a16="http://schemas.microsoft.com/office/drawing/2014/main" xmlns="" id="{BC183BA5-ED71-47F9-9373-C51A0ECFE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1301110238"/>
          <a:ext cx="1531272" cy="1533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857248</xdr:colOff>
      <xdr:row>332</xdr:row>
      <xdr:rowOff>376237</xdr:rowOff>
    </xdr:from>
    <xdr:to>
      <xdr:col>1</xdr:col>
      <xdr:colOff>2470541</xdr:colOff>
      <xdr:row>332</xdr:row>
      <xdr:rowOff>1998964</xdr:rowOff>
    </xdr:to>
    <xdr:pic>
      <xdr:nvPicPr>
        <xdr:cNvPr id="301" name="Picture 1267" descr="AP1E208305 (M)">
          <a:extLst>
            <a:ext uri="{FF2B5EF4-FFF2-40B4-BE49-F238E27FC236}">
              <a16:creationId xmlns:a16="http://schemas.microsoft.com/office/drawing/2014/main" xmlns="" id="{42B9CD61-89CE-4A11-937D-9740BEC63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8" y="1308968362"/>
          <a:ext cx="1613293" cy="162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847723</xdr:colOff>
      <xdr:row>333</xdr:row>
      <xdr:rowOff>471487</xdr:rowOff>
    </xdr:from>
    <xdr:to>
      <xdr:col>1</xdr:col>
      <xdr:colOff>2350058</xdr:colOff>
      <xdr:row>333</xdr:row>
      <xdr:rowOff>1982456</xdr:rowOff>
    </xdr:to>
    <xdr:pic>
      <xdr:nvPicPr>
        <xdr:cNvPr id="302" name="Picture 1268" descr="AP1E208349 (W)">
          <a:extLst>
            <a:ext uri="{FF2B5EF4-FFF2-40B4-BE49-F238E27FC236}">
              <a16:creationId xmlns:a16="http://schemas.microsoft.com/office/drawing/2014/main" xmlns="" id="{CB7F8096-40A6-41C7-AE07-991D53D02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313016487"/>
          <a:ext cx="1502335" cy="1510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1100137</xdr:colOff>
      <xdr:row>334</xdr:row>
      <xdr:rowOff>623888</xdr:rowOff>
    </xdr:from>
    <xdr:to>
      <xdr:col>1</xdr:col>
      <xdr:colOff>2586860</xdr:colOff>
      <xdr:row>334</xdr:row>
      <xdr:rowOff>2108629</xdr:rowOff>
    </xdr:to>
    <xdr:pic>
      <xdr:nvPicPr>
        <xdr:cNvPr id="303" name="Picture 1269" descr="AP1E208369 (M)">
          <a:extLst>
            <a:ext uri="{FF2B5EF4-FFF2-40B4-BE49-F238E27FC236}">
              <a16:creationId xmlns:a16="http://schemas.microsoft.com/office/drawing/2014/main" xmlns="" id="{5A86C523-5810-4810-9B92-1765F31CA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" y="1317121763"/>
          <a:ext cx="1486723" cy="1484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947737</xdr:colOff>
      <xdr:row>335</xdr:row>
      <xdr:rowOff>376237</xdr:rowOff>
    </xdr:from>
    <xdr:to>
      <xdr:col>1</xdr:col>
      <xdr:colOff>2518548</xdr:colOff>
      <xdr:row>335</xdr:row>
      <xdr:rowOff>1987789</xdr:rowOff>
    </xdr:to>
    <xdr:pic>
      <xdr:nvPicPr>
        <xdr:cNvPr id="304" name="Picture 1270" descr="AP1E208390 (M)">
          <a:extLst>
            <a:ext uri="{FF2B5EF4-FFF2-40B4-BE49-F238E27FC236}">
              <a16:creationId xmlns:a16="http://schemas.microsoft.com/office/drawing/2014/main" xmlns="" id="{9B0F87A4-09C3-496A-A35A-2E008C541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" y="1320826987"/>
          <a:ext cx="1570811" cy="1611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933449</xdr:colOff>
      <xdr:row>336</xdr:row>
      <xdr:rowOff>566737</xdr:rowOff>
    </xdr:from>
    <xdr:to>
      <xdr:col>1</xdr:col>
      <xdr:colOff>2355012</xdr:colOff>
      <xdr:row>336</xdr:row>
      <xdr:rowOff>1988300</xdr:rowOff>
    </xdr:to>
    <xdr:pic>
      <xdr:nvPicPr>
        <xdr:cNvPr id="305" name="Picture 1271" descr="AP1E208392 (M)">
          <a:extLst>
            <a:ext uri="{FF2B5EF4-FFF2-40B4-BE49-F238E27FC236}">
              <a16:creationId xmlns:a16="http://schemas.microsoft.com/office/drawing/2014/main" xmlns="" id="{D9E70322-0C81-487D-B0CA-AE462BC6A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49" y="1324970362"/>
          <a:ext cx="1421563" cy="1421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857250</xdr:colOff>
      <xdr:row>337</xdr:row>
      <xdr:rowOff>395288</xdr:rowOff>
    </xdr:from>
    <xdr:to>
      <xdr:col>1</xdr:col>
      <xdr:colOff>2381630</xdr:colOff>
      <xdr:row>337</xdr:row>
      <xdr:rowOff>1919668</xdr:rowOff>
    </xdr:to>
    <xdr:pic>
      <xdr:nvPicPr>
        <xdr:cNvPr id="306" name="Picture 1272" descr="AP1E208481 (M)">
          <a:extLst>
            <a:ext uri="{FF2B5EF4-FFF2-40B4-BE49-F238E27FC236}">
              <a16:creationId xmlns:a16="http://schemas.microsoft.com/office/drawing/2014/main" xmlns="" id="{F62C9DCF-D5AD-403D-A073-0031FC443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328751788"/>
          <a:ext cx="1524380" cy="152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914400</xdr:colOff>
      <xdr:row>338</xdr:row>
      <xdr:rowOff>414338</xdr:rowOff>
    </xdr:from>
    <xdr:to>
      <xdr:col>1</xdr:col>
      <xdr:colOff>2385136</xdr:colOff>
      <xdr:row>338</xdr:row>
      <xdr:rowOff>1885074</xdr:rowOff>
    </xdr:to>
    <xdr:pic>
      <xdr:nvPicPr>
        <xdr:cNvPr id="307" name="Picture 1273" descr="AP1E208485 (M)">
          <a:extLst>
            <a:ext uri="{FF2B5EF4-FFF2-40B4-BE49-F238E27FC236}">
              <a16:creationId xmlns:a16="http://schemas.microsoft.com/office/drawing/2014/main" xmlns="" id="{3B9C4D75-C4CD-4BAC-B7C6-9A5FB26A4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332723713"/>
          <a:ext cx="1470736" cy="1470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339</xdr:row>
      <xdr:rowOff>423864</xdr:rowOff>
    </xdr:from>
    <xdr:to>
      <xdr:col>1</xdr:col>
      <xdr:colOff>2359938</xdr:colOff>
      <xdr:row>339</xdr:row>
      <xdr:rowOff>1946008</xdr:rowOff>
    </xdr:to>
    <xdr:pic>
      <xdr:nvPicPr>
        <xdr:cNvPr id="308" name="Picture 1274" descr="AP1E208494 (M)">
          <a:extLst>
            <a:ext uri="{FF2B5EF4-FFF2-40B4-BE49-F238E27FC236}">
              <a16:creationId xmlns:a16="http://schemas.microsoft.com/office/drawing/2014/main" xmlns="" id="{1F82DAFC-F58E-44C4-8832-831851E2F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1336686114"/>
          <a:ext cx="1521739" cy="1522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914400</xdr:colOff>
      <xdr:row>340</xdr:row>
      <xdr:rowOff>433388</xdr:rowOff>
    </xdr:from>
    <xdr:to>
      <xdr:col>1</xdr:col>
      <xdr:colOff>2503600</xdr:colOff>
      <xdr:row>340</xdr:row>
      <xdr:rowOff>2022588</xdr:rowOff>
    </xdr:to>
    <xdr:pic>
      <xdr:nvPicPr>
        <xdr:cNvPr id="309" name="Picture 1275" descr="AP1E208500 (M)">
          <a:extLst>
            <a:ext uri="{FF2B5EF4-FFF2-40B4-BE49-F238E27FC236}">
              <a16:creationId xmlns:a16="http://schemas.microsoft.com/office/drawing/2014/main" xmlns="" id="{C8513B29-879E-4311-9BCA-2EB6C64CA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340648513"/>
          <a:ext cx="1589200" cy="1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171</xdr:row>
      <xdr:rowOff>423862</xdr:rowOff>
    </xdr:from>
    <xdr:to>
      <xdr:col>1</xdr:col>
      <xdr:colOff>2422866</xdr:colOff>
      <xdr:row>171</xdr:row>
      <xdr:rowOff>1968359</xdr:rowOff>
    </xdr:to>
    <xdr:pic>
      <xdr:nvPicPr>
        <xdr:cNvPr id="310" name="Picture 1276" descr="AP1E208533 (M)">
          <a:extLst>
            <a:ext uri="{FF2B5EF4-FFF2-40B4-BE49-F238E27FC236}">
              <a16:creationId xmlns:a16="http://schemas.microsoft.com/office/drawing/2014/main" xmlns="" id="{DBE0C46E-7108-44F1-A66E-014AD7152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72603112"/>
          <a:ext cx="1546566" cy="1544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885825</xdr:colOff>
      <xdr:row>341</xdr:row>
      <xdr:rowOff>471488</xdr:rowOff>
    </xdr:from>
    <xdr:to>
      <xdr:col>1</xdr:col>
      <xdr:colOff>2421381</xdr:colOff>
      <xdr:row>341</xdr:row>
      <xdr:rowOff>2007044</xdr:rowOff>
    </xdr:to>
    <xdr:pic>
      <xdr:nvPicPr>
        <xdr:cNvPr id="311" name="Picture 1277" descr="AP1E208555 (M)">
          <a:extLst>
            <a:ext uri="{FF2B5EF4-FFF2-40B4-BE49-F238E27FC236}">
              <a16:creationId xmlns:a16="http://schemas.microsoft.com/office/drawing/2014/main" xmlns="" id="{3FA3CEF4-DFCC-40D7-9BD2-ECF601880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344639488"/>
          <a:ext cx="1535556" cy="1535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342</xdr:row>
      <xdr:rowOff>385762</xdr:rowOff>
    </xdr:from>
    <xdr:to>
      <xdr:col>1</xdr:col>
      <xdr:colOff>2434688</xdr:colOff>
      <xdr:row>342</xdr:row>
      <xdr:rowOff>1972726</xdr:rowOff>
    </xdr:to>
    <xdr:pic>
      <xdr:nvPicPr>
        <xdr:cNvPr id="312" name="Picture 1278" descr="AP1E208587 (M)">
          <a:extLst>
            <a:ext uri="{FF2B5EF4-FFF2-40B4-BE49-F238E27FC236}">
              <a16:creationId xmlns:a16="http://schemas.microsoft.com/office/drawing/2014/main" xmlns="" id="{488CDE70-FC0A-428A-B2DF-CE8FCE57F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348506637"/>
          <a:ext cx="1586964" cy="1586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343</xdr:row>
      <xdr:rowOff>366712</xdr:rowOff>
    </xdr:from>
    <xdr:to>
      <xdr:col>1</xdr:col>
      <xdr:colOff>2505733</xdr:colOff>
      <xdr:row>343</xdr:row>
      <xdr:rowOff>1988277</xdr:rowOff>
    </xdr:to>
    <xdr:pic>
      <xdr:nvPicPr>
        <xdr:cNvPr id="313" name="Picture 1279" descr="AP1E208591 (M)">
          <a:extLst>
            <a:ext uri="{FF2B5EF4-FFF2-40B4-BE49-F238E27FC236}">
              <a16:creationId xmlns:a16="http://schemas.microsoft.com/office/drawing/2014/main" xmlns="" id="{900B94BE-5DD4-49A9-82FE-E9666C333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52440462"/>
          <a:ext cx="1629433" cy="1621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344</xdr:row>
      <xdr:rowOff>395287</xdr:rowOff>
    </xdr:from>
    <xdr:to>
      <xdr:col>1</xdr:col>
      <xdr:colOff>2360446</xdr:colOff>
      <xdr:row>344</xdr:row>
      <xdr:rowOff>1964730</xdr:rowOff>
    </xdr:to>
    <xdr:pic>
      <xdr:nvPicPr>
        <xdr:cNvPr id="314" name="Picture 1280" descr="AP1E208592 (M)">
          <a:extLst>
            <a:ext uri="{FF2B5EF4-FFF2-40B4-BE49-F238E27FC236}">
              <a16:creationId xmlns:a16="http://schemas.microsoft.com/office/drawing/2014/main" xmlns="" id="{6CFEA6EB-8719-4AC3-B75B-7417CE63A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1356421912"/>
          <a:ext cx="1484147" cy="1569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345</xdr:row>
      <xdr:rowOff>404813</xdr:rowOff>
    </xdr:from>
    <xdr:to>
      <xdr:col>1</xdr:col>
      <xdr:colOff>2383864</xdr:colOff>
      <xdr:row>345</xdr:row>
      <xdr:rowOff>1957303</xdr:rowOff>
    </xdr:to>
    <xdr:pic>
      <xdr:nvPicPr>
        <xdr:cNvPr id="315" name="Picture 1281" descr="AP1E208600 (M)">
          <a:extLst>
            <a:ext uri="{FF2B5EF4-FFF2-40B4-BE49-F238E27FC236}">
              <a16:creationId xmlns:a16="http://schemas.microsoft.com/office/drawing/2014/main" xmlns="" id="{1B92762C-3DC0-4852-8CBE-4D732BAF8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1360384313"/>
          <a:ext cx="1526615" cy="1552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346</xdr:row>
      <xdr:rowOff>338137</xdr:rowOff>
    </xdr:from>
    <xdr:to>
      <xdr:col>1</xdr:col>
      <xdr:colOff>2413727</xdr:colOff>
      <xdr:row>346</xdr:row>
      <xdr:rowOff>1967569</xdr:rowOff>
    </xdr:to>
    <xdr:pic>
      <xdr:nvPicPr>
        <xdr:cNvPr id="316" name="Picture 1282" descr="AP1E208652 (M)">
          <a:extLst>
            <a:ext uri="{FF2B5EF4-FFF2-40B4-BE49-F238E27FC236}">
              <a16:creationId xmlns:a16="http://schemas.microsoft.com/office/drawing/2014/main" xmlns="" id="{E8F32A47-2FDE-4C55-AE41-137E4CE25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1364270512"/>
          <a:ext cx="1594578" cy="162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904873</xdr:colOff>
      <xdr:row>347</xdr:row>
      <xdr:rowOff>519111</xdr:rowOff>
    </xdr:from>
    <xdr:to>
      <xdr:col>1</xdr:col>
      <xdr:colOff>2471722</xdr:colOff>
      <xdr:row>347</xdr:row>
      <xdr:rowOff>2085960</xdr:rowOff>
    </xdr:to>
    <xdr:pic>
      <xdr:nvPicPr>
        <xdr:cNvPr id="317" name="Picture 1283" descr="AP1E208659 (M)">
          <a:extLst>
            <a:ext uri="{FF2B5EF4-FFF2-40B4-BE49-F238E27FC236}">
              <a16:creationId xmlns:a16="http://schemas.microsoft.com/office/drawing/2014/main" xmlns="" id="{3DE3F78C-E3DB-46E0-8764-A9DA70409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3" y="1368404361"/>
          <a:ext cx="1566849" cy="1566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957261</xdr:colOff>
      <xdr:row>234</xdr:row>
      <xdr:rowOff>481012</xdr:rowOff>
    </xdr:from>
    <xdr:to>
      <xdr:col>1</xdr:col>
      <xdr:colOff>2481641</xdr:colOff>
      <xdr:row>234</xdr:row>
      <xdr:rowOff>2005392</xdr:rowOff>
    </xdr:to>
    <xdr:pic>
      <xdr:nvPicPr>
        <xdr:cNvPr id="318" name="Picture 1284" descr="AP1E208719 (M)">
          <a:extLst>
            <a:ext uri="{FF2B5EF4-FFF2-40B4-BE49-F238E27FC236}">
              <a16:creationId xmlns:a16="http://schemas.microsoft.com/office/drawing/2014/main" xmlns="" id="{D8E20AF9-C4F7-4056-AA8A-1BEE59D1E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1" y="921691387"/>
          <a:ext cx="1524380" cy="152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349</xdr:row>
      <xdr:rowOff>385763</xdr:rowOff>
    </xdr:from>
    <xdr:to>
      <xdr:col>1</xdr:col>
      <xdr:colOff>2410103</xdr:colOff>
      <xdr:row>349</xdr:row>
      <xdr:rowOff>1948141</xdr:rowOff>
    </xdr:to>
    <xdr:pic>
      <xdr:nvPicPr>
        <xdr:cNvPr id="319" name="Picture 1285" descr="AP1E208747 (M)">
          <a:extLst>
            <a:ext uri="{FF2B5EF4-FFF2-40B4-BE49-F238E27FC236}">
              <a16:creationId xmlns:a16="http://schemas.microsoft.com/office/drawing/2014/main" xmlns="" id="{3C8FFEAC-0210-4813-8FE4-30A1C683C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376176763"/>
          <a:ext cx="1562378" cy="156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938212</xdr:colOff>
      <xdr:row>8</xdr:row>
      <xdr:rowOff>538162</xdr:rowOff>
    </xdr:from>
    <xdr:to>
      <xdr:col>1</xdr:col>
      <xdr:colOff>2460130</xdr:colOff>
      <xdr:row>8</xdr:row>
      <xdr:rowOff>2084894</xdr:rowOff>
    </xdr:to>
    <xdr:pic>
      <xdr:nvPicPr>
        <xdr:cNvPr id="320" name="Picture 1286" descr="AP1E208787 (M)">
          <a:extLst>
            <a:ext uri="{FF2B5EF4-FFF2-40B4-BE49-F238E27FC236}">
              <a16:creationId xmlns:a16="http://schemas.microsoft.com/office/drawing/2014/main" xmlns="" id="{DFF1DFF2-3336-46D0-9771-61EFE8BE7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" y="28398787"/>
          <a:ext cx="1521918" cy="1546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942974</xdr:colOff>
      <xdr:row>350</xdr:row>
      <xdr:rowOff>514350</xdr:rowOff>
    </xdr:from>
    <xdr:to>
      <xdr:col>1</xdr:col>
      <xdr:colOff>2445003</xdr:colOff>
      <xdr:row>350</xdr:row>
      <xdr:rowOff>2016379</xdr:rowOff>
    </xdr:to>
    <xdr:pic>
      <xdr:nvPicPr>
        <xdr:cNvPr id="321" name="Picture 1287" descr="AP1E208791 (M)">
          <a:extLst>
            <a:ext uri="{FF2B5EF4-FFF2-40B4-BE49-F238E27FC236}">
              <a16:creationId xmlns:a16="http://schemas.microsoft.com/office/drawing/2014/main" xmlns="" id="{C913C79D-C0AA-4A81-BF4A-A2B56E9B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4" y="1380258225"/>
          <a:ext cx="1502029" cy="150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838198</xdr:colOff>
      <xdr:row>351</xdr:row>
      <xdr:rowOff>404812</xdr:rowOff>
    </xdr:from>
    <xdr:to>
      <xdr:col>1</xdr:col>
      <xdr:colOff>2355177</xdr:colOff>
      <xdr:row>351</xdr:row>
      <xdr:rowOff>1947074</xdr:rowOff>
    </xdr:to>
    <xdr:pic>
      <xdr:nvPicPr>
        <xdr:cNvPr id="322" name="Picture 1288" descr="AP1E208793 (M)">
          <a:extLst>
            <a:ext uri="{FF2B5EF4-FFF2-40B4-BE49-F238E27FC236}">
              <a16:creationId xmlns:a16="http://schemas.microsoft.com/office/drawing/2014/main" xmlns="" id="{86B9753F-66B2-477D-BBBB-01BD77917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8" y="1384101562"/>
          <a:ext cx="1516979" cy="1542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809625</xdr:colOff>
      <xdr:row>352</xdr:row>
      <xdr:rowOff>404813</xdr:rowOff>
    </xdr:from>
    <xdr:to>
      <xdr:col>1</xdr:col>
      <xdr:colOff>2351887</xdr:colOff>
      <xdr:row>352</xdr:row>
      <xdr:rowOff>1947075</xdr:rowOff>
    </xdr:to>
    <xdr:pic>
      <xdr:nvPicPr>
        <xdr:cNvPr id="323" name="Picture 1289" descr="AP1E208794 (M)">
          <a:extLst>
            <a:ext uri="{FF2B5EF4-FFF2-40B4-BE49-F238E27FC236}">
              <a16:creationId xmlns:a16="http://schemas.microsoft.com/office/drawing/2014/main" xmlns="" id="{9DCA3426-D457-46F0-850B-1F317679B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88054438"/>
          <a:ext cx="1542262" cy="1542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828675</xdr:colOff>
      <xdr:row>353</xdr:row>
      <xdr:rowOff>423862</xdr:rowOff>
    </xdr:from>
    <xdr:to>
      <xdr:col>1</xdr:col>
      <xdr:colOff>2393765</xdr:colOff>
      <xdr:row>353</xdr:row>
      <xdr:rowOff>2001887</xdr:rowOff>
    </xdr:to>
    <xdr:pic>
      <xdr:nvPicPr>
        <xdr:cNvPr id="324" name="Picture 1290" descr="AP1E208795 (M)">
          <a:extLst>
            <a:ext uri="{FF2B5EF4-FFF2-40B4-BE49-F238E27FC236}">
              <a16:creationId xmlns:a16="http://schemas.microsoft.com/office/drawing/2014/main" xmlns="" id="{14489076-3943-4618-91A1-FDBFECC5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392026362"/>
          <a:ext cx="1565090" cy="157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354</xdr:row>
      <xdr:rowOff>385762</xdr:rowOff>
    </xdr:from>
    <xdr:to>
      <xdr:col>1</xdr:col>
      <xdr:colOff>2343047</xdr:colOff>
      <xdr:row>354</xdr:row>
      <xdr:rowOff>1881085</xdr:rowOff>
    </xdr:to>
    <xdr:pic>
      <xdr:nvPicPr>
        <xdr:cNvPr id="325" name="Picture 1291" descr="AP1E208806 (M)">
          <a:extLst>
            <a:ext uri="{FF2B5EF4-FFF2-40B4-BE49-F238E27FC236}">
              <a16:creationId xmlns:a16="http://schemas.microsoft.com/office/drawing/2014/main" xmlns="" id="{B8F33467-ECD2-42D1-8C14-C3DCCCA06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395941137"/>
          <a:ext cx="1495323" cy="149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920749</xdr:colOff>
      <xdr:row>355</xdr:row>
      <xdr:rowOff>404812</xdr:rowOff>
    </xdr:from>
    <xdr:to>
      <xdr:col>1</xdr:col>
      <xdr:colOff>2442688</xdr:colOff>
      <xdr:row>355</xdr:row>
      <xdr:rowOff>1924722</xdr:rowOff>
    </xdr:to>
    <xdr:pic>
      <xdr:nvPicPr>
        <xdr:cNvPr id="326" name="Picture 1292" descr="AP1E208825 (M)">
          <a:extLst>
            <a:ext uri="{FF2B5EF4-FFF2-40B4-BE49-F238E27FC236}">
              <a16:creationId xmlns:a16="http://schemas.microsoft.com/office/drawing/2014/main" xmlns="" id="{ADC2677B-259D-4D2B-8A39-1C0E898B8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49" y="1399913062"/>
          <a:ext cx="1521939" cy="1519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857250</xdr:colOff>
      <xdr:row>357</xdr:row>
      <xdr:rowOff>338138</xdr:rowOff>
    </xdr:from>
    <xdr:to>
      <xdr:col>1</xdr:col>
      <xdr:colOff>2419628</xdr:colOff>
      <xdr:row>357</xdr:row>
      <xdr:rowOff>1900516</xdr:rowOff>
    </xdr:to>
    <xdr:pic>
      <xdr:nvPicPr>
        <xdr:cNvPr id="327" name="Picture 1293" descr="AP1E208844 (M)">
          <a:extLst>
            <a:ext uri="{FF2B5EF4-FFF2-40B4-BE49-F238E27FC236}">
              <a16:creationId xmlns:a16="http://schemas.microsoft.com/office/drawing/2014/main" xmlns="" id="{AAC134C7-5EA7-41D9-A3BF-BA9C96A03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407752138"/>
          <a:ext cx="1562378" cy="156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952500</xdr:colOff>
      <xdr:row>356</xdr:row>
      <xdr:rowOff>385761</xdr:rowOff>
    </xdr:from>
    <xdr:to>
      <xdr:col>1</xdr:col>
      <xdr:colOff>2467282</xdr:colOff>
      <xdr:row>356</xdr:row>
      <xdr:rowOff>1914612</xdr:rowOff>
    </xdr:to>
    <xdr:pic>
      <xdr:nvPicPr>
        <xdr:cNvPr id="328" name="Picture 1294" descr="AP1E208844 (M)">
          <a:extLst>
            <a:ext uri="{FF2B5EF4-FFF2-40B4-BE49-F238E27FC236}">
              <a16:creationId xmlns:a16="http://schemas.microsoft.com/office/drawing/2014/main" xmlns="" id="{A13D5EEE-04FF-45E5-AC0E-1AE5013DB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403846886"/>
          <a:ext cx="1514782" cy="1528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358</xdr:row>
      <xdr:rowOff>395286</xdr:rowOff>
    </xdr:from>
    <xdr:to>
      <xdr:col>1</xdr:col>
      <xdr:colOff>2420016</xdr:colOff>
      <xdr:row>358</xdr:row>
      <xdr:rowOff>1997897</xdr:rowOff>
    </xdr:to>
    <xdr:pic>
      <xdr:nvPicPr>
        <xdr:cNvPr id="329" name="Picture 1295" descr="AP1E208852 (M)">
          <a:extLst>
            <a:ext uri="{FF2B5EF4-FFF2-40B4-BE49-F238E27FC236}">
              <a16:creationId xmlns:a16="http://schemas.microsoft.com/office/drawing/2014/main" xmlns="" id="{011AA2D5-5DA3-431F-A8AF-CEF7C772F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1411762161"/>
          <a:ext cx="1562767" cy="1602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800099</xdr:colOff>
      <xdr:row>359</xdr:row>
      <xdr:rowOff>366712</xdr:rowOff>
    </xdr:from>
    <xdr:to>
      <xdr:col>1</xdr:col>
      <xdr:colOff>2449648</xdr:colOff>
      <xdr:row>359</xdr:row>
      <xdr:rowOff>2016261</xdr:rowOff>
    </xdr:to>
    <xdr:pic>
      <xdr:nvPicPr>
        <xdr:cNvPr id="330" name="Picture 1296" descr="AP1E208854 (M)">
          <a:extLst>
            <a:ext uri="{FF2B5EF4-FFF2-40B4-BE49-F238E27FC236}">
              <a16:creationId xmlns:a16="http://schemas.microsoft.com/office/drawing/2014/main" xmlns="" id="{A85EE9A6-111C-4616-BB28-8383BD1A9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099" y="1415686462"/>
          <a:ext cx="1649549" cy="1649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828674</xdr:colOff>
      <xdr:row>360</xdr:row>
      <xdr:rowOff>357187</xdr:rowOff>
    </xdr:from>
    <xdr:to>
      <xdr:col>1</xdr:col>
      <xdr:colOff>2393288</xdr:colOff>
      <xdr:row>360</xdr:row>
      <xdr:rowOff>1921801</xdr:rowOff>
    </xdr:to>
    <xdr:pic>
      <xdr:nvPicPr>
        <xdr:cNvPr id="331" name="Picture 1297" descr="AP1E208881 (M)">
          <a:extLst>
            <a:ext uri="{FF2B5EF4-FFF2-40B4-BE49-F238E27FC236}">
              <a16:creationId xmlns:a16="http://schemas.microsoft.com/office/drawing/2014/main" xmlns="" id="{ECFC4FD8-339F-4DD6-AC15-E85063A2C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1419629812"/>
          <a:ext cx="1564614" cy="156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838200</xdr:colOff>
      <xdr:row>361</xdr:row>
      <xdr:rowOff>414337</xdr:rowOff>
    </xdr:from>
    <xdr:to>
      <xdr:col>1</xdr:col>
      <xdr:colOff>2402218</xdr:colOff>
      <xdr:row>361</xdr:row>
      <xdr:rowOff>1974480</xdr:rowOff>
    </xdr:to>
    <xdr:pic>
      <xdr:nvPicPr>
        <xdr:cNvPr id="332" name="Picture 1298" descr="AP1E208899 (M)">
          <a:extLst>
            <a:ext uri="{FF2B5EF4-FFF2-40B4-BE49-F238E27FC236}">
              <a16:creationId xmlns:a16="http://schemas.microsoft.com/office/drawing/2014/main" xmlns="" id="{703FAD08-D95A-4D90-BAA6-CE30794C5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423639837"/>
          <a:ext cx="1564018" cy="156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838200</xdr:colOff>
      <xdr:row>362</xdr:row>
      <xdr:rowOff>385761</xdr:rowOff>
    </xdr:from>
    <xdr:to>
      <xdr:col>1</xdr:col>
      <xdr:colOff>2398714</xdr:colOff>
      <xdr:row>362</xdr:row>
      <xdr:rowOff>1959316</xdr:rowOff>
    </xdr:to>
    <xdr:pic>
      <xdr:nvPicPr>
        <xdr:cNvPr id="333" name="Picture 1299" descr="AP1E208935 (M)">
          <a:extLst>
            <a:ext uri="{FF2B5EF4-FFF2-40B4-BE49-F238E27FC236}">
              <a16:creationId xmlns:a16="http://schemas.microsoft.com/office/drawing/2014/main" xmlns="" id="{5E6CA5CB-E2A8-4AEA-A598-03FE1D745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427564136"/>
          <a:ext cx="1560514" cy="1573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904873</xdr:colOff>
      <xdr:row>16</xdr:row>
      <xdr:rowOff>395287</xdr:rowOff>
    </xdr:from>
    <xdr:to>
      <xdr:col>1</xdr:col>
      <xdr:colOff>2442612</xdr:colOff>
      <xdr:row>16</xdr:row>
      <xdr:rowOff>1942019</xdr:rowOff>
    </xdr:to>
    <xdr:pic>
      <xdr:nvPicPr>
        <xdr:cNvPr id="334" name="Picture 1300" descr="AP1E208947 (M)">
          <a:extLst>
            <a:ext uri="{FF2B5EF4-FFF2-40B4-BE49-F238E27FC236}">
              <a16:creationId xmlns:a16="http://schemas.microsoft.com/office/drawing/2014/main" xmlns="" id="{33264910-3FE4-45CC-BB2A-2E4999994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3" y="59878912"/>
          <a:ext cx="1537739" cy="1546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966786</xdr:colOff>
      <xdr:row>363</xdr:row>
      <xdr:rowOff>447674</xdr:rowOff>
    </xdr:from>
    <xdr:to>
      <xdr:col>1</xdr:col>
      <xdr:colOff>2473332</xdr:colOff>
      <xdr:row>363</xdr:row>
      <xdr:rowOff>2003347</xdr:rowOff>
    </xdr:to>
    <xdr:pic>
      <xdr:nvPicPr>
        <xdr:cNvPr id="335" name="Picture 1301" descr="AP1E208963 (M)">
          <a:extLst>
            <a:ext uri="{FF2B5EF4-FFF2-40B4-BE49-F238E27FC236}">
              <a16:creationId xmlns:a16="http://schemas.microsoft.com/office/drawing/2014/main" xmlns="" id="{9BEB607F-6027-4990-AE6E-B801963F2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6" y="1431578924"/>
          <a:ext cx="1506546" cy="155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364</xdr:row>
      <xdr:rowOff>452437</xdr:rowOff>
    </xdr:from>
    <xdr:to>
      <xdr:col>1</xdr:col>
      <xdr:colOff>2388958</xdr:colOff>
      <xdr:row>364</xdr:row>
      <xdr:rowOff>1983523</xdr:rowOff>
    </xdr:to>
    <xdr:pic>
      <xdr:nvPicPr>
        <xdr:cNvPr id="336" name="Picture 1302" descr="AP1E208969 (M)">
          <a:extLst>
            <a:ext uri="{FF2B5EF4-FFF2-40B4-BE49-F238E27FC236}">
              <a16:creationId xmlns:a16="http://schemas.microsoft.com/office/drawing/2014/main" xmlns="" id="{8347B08A-7A23-4C7F-89D6-602EA38D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1435536562"/>
          <a:ext cx="1522184" cy="1531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365</xdr:row>
      <xdr:rowOff>357187</xdr:rowOff>
    </xdr:from>
    <xdr:to>
      <xdr:col>1</xdr:col>
      <xdr:colOff>2423792</xdr:colOff>
      <xdr:row>365</xdr:row>
      <xdr:rowOff>1955328</xdr:rowOff>
    </xdr:to>
    <xdr:pic>
      <xdr:nvPicPr>
        <xdr:cNvPr id="337" name="Picture 1303" descr="AP1E209000 (M)">
          <a:extLst>
            <a:ext uri="{FF2B5EF4-FFF2-40B4-BE49-F238E27FC236}">
              <a16:creationId xmlns:a16="http://schemas.microsoft.com/office/drawing/2014/main" xmlns="" id="{75461AB9-3CF3-4D57-9831-0DA6C6CF1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439394187"/>
          <a:ext cx="1576067" cy="1598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908049</xdr:colOff>
      <xdr:row>366</xdr:row>
      <xdr:rowOff>433387</xdr:rowOff>
    </xdr:from>
    <xdr:to>
      <xdr:col>1</xdr:col>
      <xdr:colOff>2429840</xdr:colOff>
      <xdr:row>366</xdr:row>
      <xdr:rowOff>1962238</xdr:rowOff>
    </xdr:to>
    <xdr:pic>
      <xdr:nvPicPr>
        <xdr:cNvPr id="338" name="Picture 1304" descr="AP1E209002 (M)">
          <a:extLst>
            <a:ext uri="{FF2B5EF4-FFF2-40B4-BE49-F238E27FC236}">
              <a16:creationId xmlns:a16="http://schemas.microsoft.com/office/drawing/2014/main" xmlns="" id="{D33CFA7E-3716-498C-B243-7715C7E38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49" y="1443423262"/>
          <a:ext cx="1521791" cy="1528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367</xdr:row>
      <xdr:rowOff>385762</xdr:rowOff>
    </xdr:from>
    <xdr:to>
      <xdr:col>1</xdr:col>
      <xdr:colOff>2365399</xdr:colOff>
      <xdr:row>367</xdr:row>
      <xdr:rowOff>1903437</xdr:rowOff>
    </xdr:to>
    <xdr:pic>
      <xdr:nvPicPr>
        <xdr:cNvPr id="339" name="Picture 1305" descr="AP1E209006 (M)">
          <a:extLst>
            <a:ext uri="{FF2B5EF4-FFF2-40B4-BE49-F238E27FC236}">
              <a16:creationId xmlns:a16="http://schemas.microsoft.com/office/drawing/2014/main" xmlns="" id="{017B7650-615D-463D-944B-F643FCBF1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447328512"/>
          <a:ext cx="1517675" cy="151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1019174</xdr:colOff>
      <xdr:row>368</xdr:row>
      <xdr:rowOff>633412</xdr:rowOff>
    </xdr:from>
    <xdr:to>
      <xdr:col>1</xdr:col>
      <xdr:colOff>2503321</xdr:colOff>
      <xdr:row>368</xdr:row>
      <xdr:rowOff>2117559</xdr:rowOff>
    </xdr:to>
    <xdr:pic>
      <xdr:nvPicPr>
        <xdr:cNvPr id="340" name="Picture 1306" descr="AP1E209009 (M)">
          <a:extLst>
            <a:ext uri="{FF2B5EF4-FFF2-40B4-BE49-F238E27FC236}">
              <a16:creationId xmlns:a16="http://schemas.microsoft.com/office/drawing/2014/main" xmlns="" id="{DE25AAFD-3F22-483C-98BF-D7202FE5C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" y="1451529037"/>
          <a:ext cx="1484147" cy="1484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828674</xdr:colOff>
      <xdr:row>369</xdr:row>
      <xdr:rowOff>376238</xdr:rowOff>
    </xdr:from>
    <xdr:to>
      <xdr:col>1</xdr:col>
      <xdr:colOff>2413404</xdr:colOff>
      <xdr:row>369</xdr:row>
      <xdr:rowOff>1970076</xdr:rowOff>
    </xdr:to>
    <xdr:pic>
      <xdr:nvPicPr>
        <xdr:cNvPr id="341" name="Picture 1307" descr="AP1E209015 (M)">
          <a:extLst>
            <a:ext uri="{FF2B5EF4-FFF2-40B4-BE49-F238E27FC236}">
              <a16:creationId xmlns:a16="http://schemas.microsoft.com/office/drawing/2014/main" xmlns="" id="{8C07FC75-7953-4C5F-9695-DAC4EB4BC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1455224738"/>
          <a:ext cx="1584730" cy="1593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885824</xdr:colOff>
      <xdr:row>370</xdr:row>
      <xdr:rowOff>385762</xdr:rowOff>
    </xdr:from>
    <xdr:to>
      <xdr:col>1</xdr:col>
      <xdr:colOff>2448202</xdr:colOff>
      <xdr:row>370</xdr:row>
      <xdr:rowOff>1948140</xdr:rowOff>
    </xdr:to>
    <xdr:pic>
      <xdr:nvPicPr>
        <xdr:cNvPr id="342" name="Picture 1309" descr="AP1E209024 (W)">
          <a:extLst>
            <a:ext uri="{FF2B5EF4-FFF2-40B4-BE49-F238E27FC236}">
              <a16:creationId xmlns:a16="http://schemas.microsoft.com/office/drawing/2014/main" xmlns="" id="{618AAE3F-283B-4AC6-BA47-D46D14F89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4" y="1459187137"/>
          <a:ext cx="1562378" cy="156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923924</xdr:colOff>
      <xdr:row>371</xdr:row>
      <xdr:rowOff>461962</xdr:rowOff>
    </xdr:from>
    <xdr:to>
      <xdr:col>1</xdr:col>
      <xdr:colOff>2470529</xdr:colOff>
      <xdr:row>371</xdr:row>
      <xdr:rowOff>2008567</xdr:rowOff>
    </xdr:to>
    <xdr:pic>
      <xdr:nvPicPr>
        <xdr:cNvPr id="343" name="Picture 1310" descr="AP1E209056 (M)">
          <a:extLst>
            <a:ext uri="{FF2B5EF4-FFF2-40B4-BE49-F238E27FC236}">
              <a16:creationId xmlns:a16="http://schemas.microsoft.com/office/drawing/2014/main" xmlns="" id="{9AE14EE7-1FA6-4FA4-90DB-C0634617A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1463216212"/>
          <a:ext cx="1546605" cy="1546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838200</xdr:colOff>
      <xdr:row>372</xdr:row>
      <xdr:rowOff>385763</xdr:rowOff>
    </xdr:from>
    <xdr:to>
      <xdr:col>1</xdr:col>
      <xdr:colOff>2434106</xdr:colOff>
      <xdr:row>372</xdr:row>
      <xdr:rowOff>1981669</xdr:rowOff>
    </xdr:to>
    <xdr:pic>
      <xdr:nvPicPr>
        <xdr:cNvPr id="344" name="Picture 1311" descr="AP1E209059 (M)">
          <a:extLst>
            <a:ext uri="{FF2B5EF4-FFF2-40B4-BE49-F238E27FC236}">
              <a16:creationId xmlns:a16="http://schemas.microsoft.com/office/drawing/2014/main" xmlns="" id="{C150BD50-8DE3-4A3C-9534-A7C738920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467092888"/>
          <a:ext cx="1595906" cy="1595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809624</xdr:colOff>
      <xdr:row>373</xdr:row>
      <xdr:rowOff>376237</xdr:rowOff>
    </xdr:from>
    <xdr:to>
      <xdr:col>1</xdr:col>
      <xdr:colOff>2447998</xdr:colOff>
      <xdr:row>373</xdr:row>
      <xdr:rowOff>2014611</xdr:rowOff>
    </xdr:to>
    <xdr:pic>
      <xdr:nvPicPr>
        <xdr:cNvPr id="345" name="Picture 1312" descr="AP1E209067 (M)">
          <a:extLst>
            <a:ext uri="{FF2B5EF4-FFF2-40B4-BE49-F238E27FC236}">
              <a16:creationId xmlns:a16="http://schemas.microsoft.com/office/drawing/2014/main" xmlns="" id="{5329095D-3E63-4CAE-861B-0B78E9BCE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4" y="1471036237"/>
          <a:ext cx="1638374" cy="1638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374</xdr:row>
      <xdr:rowOff>414337</xdr:rowOff>
    </xdr:from>
    <xdr:to>
      <xdr:col>1</xdr:col>
      <xdr:colOff>2355939</xdr:colOff>
      <xdr:row>374</xdr:row>
      <xdr:rowOff>1940952</xdr:rowOff>
    </xdr:to>
    <xdr:pic>
      <xdr:nvPicPr>
        <xdr:cNvPr id="346" name="Picture 1313" descr="AP1E209069 (M)">
          <a:extLst>
            <a:ext uri="{FF2B5EF4-FFF2-40B4-BE49-F238E27FC236}">
              <a16:creationId xmlns:a16="http://schemas.microsoft.com/office/drawing/2014/main" xmlns="" id="{08B6C2B8-F723-42BF-98CB-DDB2804BA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1475027212"/>
          <a:ext cx="1517740" cy="1526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375</xdr:row>
      <xdr:rowOff>414337</xdr:rowOff>
    </xdr:from>
    <xdr:to>
      <xdr:col>1</xdr:col>
      <xdr:colOff>2404566</xdr:colOff>
      <xdr:row>375</xdr:row>
      <xdr:rowOff>1952129</xdr:rowOff>
    </xdr:to>
    <xdr:pic>
      <xdr:nvPicPr>
        <xdr:cNvPr id="347" name="Picture 1314" descr="AP1E209089 (M)">
          <a:extLst>
            <a:ext uri="{FF2B5EF4-FFF2-40B4-BE49-F238E27FC236}">
              <a16:creationId xmlns:a16="http://schemas.microsoft.com/office/drawing/2014/main" xmlns="" id="{C2B4FB3D-D930-42E7-8AF4-63BDCE43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1478980087"/>
          <a:ext cx="1537792" cy="1537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966788</xdr:colOff>
      <xdr:row>376</xdr:row>
      <xdr:rowOff>519112</xdr:rowOff>
    </xdr:from>
    <xdr:to>
      <xdr:col>1</xdr:col>
      <xdr:colOff>2429702</xdr:colOff>
      <xdr:row>376</xdr:row>
      <xdr:rowOff>2018906</xdr:rowOff>
    </xdr:to>
    <xdr:pic>
      <xdr:nvPicPr>
        <xdr:cNvPr id="348" name="Picture 1315" descr="AP1E209098 (M)">
          <a:extLst>
            <a:ext uri="{FF2B5EF4-FFF2-40B4-BE49-F238E27FC236}">
              <a16:creationId xmlns:a16="http://schemas.microsoft.com/office/drawing/2014/main" xmlns="" id="{0C543A7D-1FB2-401F-A355-500321BB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8" y="1483037737"/>
          <a:ext cx="1462914" cy="1499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377</xdr:row>
      <xdr:rowOff>385762</xdr:rowOff>
    </xdr:from>
    <xdr:to>
      <xdr:col>1</xdr:col>
      <xdr:colOff>2407283</xdr:colOff>
      <xdr:row>377</xdr:row>
      <xdr:rowOff>1954846</xdr:rowOff>
    </xdr:to>
    <xdr:pic>
      <xdr:nvPicPr>
        <xdr:cNvPr id="349" name="Picture 1316" descr="AP1E209123 (M)">
          <a:extLst>
            <a:ext uri="{FF2B5EF4-FFF2-40B4-BE49-F238E27FC236}">
              <a16:creationId xmlns:a16="http://schemas.microsoft.com/office/drawing/2014/main" xmlns="" id="{7DCC6F92-DE20-4C41-BDA0-941E68707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1486857262"/>
          <a:ext cx="1569084" cy="1569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904874</xdr:colOff>
      <xdr:row>378</xdr:row>
      <xdr:rowOff>414337</xdr:rowOff>
    </xdr:from>
    <xdr:to>
      <xdr:col>1</xdr:col>
      <xdr:colOff>2442665</xdr:colOff>
      <xdr:row>378</xdr:row>
      <xdr:rowOff>1952128</xdr:rowOff>
    </xdr:to>
    <xdr:pic>
      <xdr:nvPicPr>
        <xdr:cNvPr id="350" name="Picture 1317" descr="AP1E209125 (M)">
          <a:extLst>
            <a:ext uri="{FF2B5EF4-FFF2-40B4-BE49-F238E27FC236}">
              <a16:creationId xmlns:a16="http://schemas.microsoft.com/office/drawing/2014/main" xmlns="" id="{830E776A-DA74-4AA8-81B7-75E6143B6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1490838712"/>
          <a:ext cx="1537791" cy="1537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892173</xdr:colOff>
      <xdr:row>379</xdr:row>
      <xdr:rowOff>420686</xdr:rowOff>
    </xdr:from>
    <xdr:to>
      <xdr:col>1</xdr:col>
      <xdr:colOff>2402398</xdr:colOff>
      <xdr:row>379</xdr:row>
      <xdr:rowOff>1930911</xdr:rowOff>
    </xdr:to>
    <xdr:pic>
      <xdr:nvPicPr>
        <xdr:cNvPr id="351" name="Picture 1318" descr="AP1E209136 (M)">
          <a:extLst>
            <a:ext uri="{FF2B5EF4-FFF2-40B4-BE49-F238E27FC236}">
              <a16:creationId xmlns:a16="http://schemas.microsoft.com/office/drawing/2014/main" xmlns="" id="{CE46ABF9-71A8-480A-9DDB-9F79A75B7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173" y="1494797936"/>
          <a:ext cx="1510225" cy="151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1028698</xdr:colOff>
      <xdr:row>380</xdr:row>
      <xdr:rowOff>476248</xdr:rowOff>
    </xdr:from>
    <xdr:to>
      <xdr:col>1</xdr:col>
      <xdr:colOff>2515081</xdr:colOff>
      <xdr:row>380</xdr:row>
      <xdr:rowOff>1962631</xdr:rowOff>
    </xdr:to>
    <xdr:pic>
      <xdr:nvPicPr>
        <xdr:cNvPr id="352" name="Picture 1319" descr="AP1E209143 (M)">
          <a:extLst>
            <a:ext uri="{FF2B5EF4-FFF2-40B4-BE49-F238E27FC236}">
              <a16:creationId xmlns:a16="http://schemas.microsoft.com/office/drawing/2014/main" xmlns="" id="{0FCAAC59-C3B1-489D-BD0F-5588525DC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8" y="1498806373"/>
          <a:ext cx="1486383" cy="1486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888999</xdr:colOff>
      <xdr:row>129</xdr:row>
      <xdr:rowOff>388937</xdr:rowOff>
    </xdr:from>
    <xdr:to>
      <xdr:col>1</xdr:col>
      <xdr:colOff>2400714</xdr:colOff>
      <xdr:row>129</xdr:row>
      <xdr:rowOff>1900652</xdr:rowOff>
    </xdr:to>
    <xdr:pic>
      <xdr:nvPicPr>
        <xdr:cNvPr id="353" name="Picture 1320" descr="AP1E209152 (M)">
          <a:extLst>
            <a:ext uri="{FF2B5EF4-FFF2-40B4-BE49-F238E27FC236}">
              <a16:creationId xmlns:a16="http://schemas.microsoft.com/office/drawing/2014/main" xmlns="" id="{25664A72-7795-4F06-994C-5191D2C90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999" y="506547437"/>
          <a:ext cx="1511715" cy="1511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895348</xdr:colOff>
      <xdr:row>381</xdr:row>
      <xdr:rowOff>442911</xdr:rowOff>
    </xdr:from>
    <xdr:to>
      <xdr:col>1</xdr:col>
      <xdr:colOff>2408553</xdr:colOff>
      <xdr:row>381</xdr:row>
      <xdr:rowOff>1956116</xdr:rowOff>
    </xdr:to>
    <xdr:pic>
      <xdr:nvPicPr>
        <xdr:cNvPr id="354" name="Picture 1321" descr="AP1E209166 (M)">
          <a:extLst>
            <a:ext uri="{FF2B5EF4-FFF2-40B4-BE49-F238E27FC236}">
              <a16:creationId xmlns:a16="http://schemas.microsoft.com/office/drawing/2014/main" xmlns="" id="{0BCCBB74-6641-4AA0-9F58-7BF0F7C91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8" y="1502725911"/>
          <a:ext cx="1513205" cy="1513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382</xdr:row>
      <xdr:rowOff>385762</xdr:rowOff>
    </xdr:from>
    <xdr:to>
      <xdr:col>1</xdr:col>
      <xdr:colOff>2401161</xdr:colOff>
      <xdr:row>382</xdr:row>
      <xdr:rowOff>1939199</xdr:rowOff>
    </xdr:to>
    <xdr:pic>
      <xdr:nvPicPr>
        <xdr:cNvPr id="357" name="Picture 1324" descr="AP1E209191 (M)">
          <a:extLst>
            <a:ext uri="{FF2B5EF4-FFF2-40B4-BE49-F238E27FC236}">
              <a16:creationId xmlns:a16="http://schemas.microsoft.com/office/drawing/2014/main" xmlns="" id="{9599BE6B-272B-463C-BDE6-B1BD4EDDD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506621637"/>
          <a:ext cx="1553437" cy="155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383</xdr:row>
      <xdr:rowOff>328613</xdr:rowOff>
    </xdr:from>
    <xdr:to>
      <xdr:col>1</xdr:col>
      <xdr:colOff>2407283</xdr:colOff>
      <xdr:row>383</xdr:row>
      <xdr:rowOff>1976151</xdr:rowOff>
    </xdr:to>
    <xdr:pic>
      <xdr:nvPicPr>
        <xdr:cNvPr id="358" name="Picture 1325" descr="AP1E209210 (M)">
          <a:extLst>
            <a:ext uri="{FF2B5EF4-FFF2-40B4-BE49-F238E27FC236}">
              <a16:creationId xmlns:a16="http://schemas.microsoft.com/office/drawing/2014/main" xmlns="" id="{AE04BCB3-04F9-495F-B767-3B3E8804B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1510517363"/>
          <a:ext cx="1569084" cy="164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895349</xdr:colOff>
      <xdr:row>384</xdr:row>
      <xdr:rowOff>395288</xdr:rowOff>
    </xdr:from>
    <xdr:to>
      <xdr:col>1</xdr:col>
      <xdr:colOff>2534751</xdr:colOff>
      <xdr:row>384</xdr:row>
      <xdr:rowOff>2032504</xdr:rowOff>
    </xdr:to>
    <xdr:pic>
      <xdr:nvPicPr>
        <xdr:cNvPr id="359" name="Picture 1326" descr="AP1E209211 (M)">
          <a:extLst>
            <a:ext uri="{FF2B5EF4-FFF2-40B4-BE49-F238E27FC236}">
              <a16:creationId xmlns:a16="http://schemas.microsoft.com/office/drawing/2014/main" xmlns="" id="{BA2EBAFA-0EA7-44D5-8437-D5F34E7BF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1514536913"/>
          <a:ext cx="1639402" cy="1637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923924</xdr:colOff>
      <xdr:row>385</xdr:row>
      <xdr:rowOff>471487</xdr:rowOff>
    </xdr:from>
    <xdr:to>
      <xdr:col>1</xdr:col>
      <xdr:colOff>2396895</xdr:colOff>
      <xdr:row>385</xdr:row>
      <xdr:rowOff>1944458</xdr:rowOff>
    </xdr:to>
    <xdr:pic>
      <xdr:nvPicPr>
        <xdr:cNvPr id="360" name="Picture 1328" descr="AP1E209225 (M)">
          <a:extLst>
            <a:ext uri="{FF2B5EF4-FFF2-40B4-BE49-F238E27FC236}">
              <a16:creationId xmlns:a16="http://schemas.microsoft.com/office/drawing/2014/main" xmlns="" id="{79289D0A-19E6-4527-BAE9-7264394C0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1518565987"/>
          <a:ext cx="1472971" cy="1472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923924</xdr:colOff>
      <xdr:row>386</xdr:row>
      <xdr:rowOff>433387</xdr:rowOff>
    </xdr:from>
    <xdr:to>
      <xdr:col>1</xdr:col>
      <xdr:colOff>2441599</xdr:colOff>
      <xdr:row>386</xdr:row>
      <xdr:rowOff>1951062</xdr:rowOff>
    </xdr:to>
    <xdr:pic>
      <xdr:nvPicPr>
        <xdr:cNvPr id="361" name="Picture 1329" descr="AP1E209226 (M)">
          <a:extLst>
            <a:ext uri="{FF2B5EF4-FFF2-40B4-BE49-F238E27FC236}">
              <a16:creationId xmlns:a16="http://schemas.microsoft.com/office/drawing/2014/main" xmlns="" id="{0EEEC183-E313-4D1B-BE29-929FC8342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1522480762"/>
          <a:ext cx="1517675" cy="151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57</xdr:row>
      <xdr:rowOff>423862</xdr:rowOff>
    </xdr:from>
    <xdr:to>
      <xdr:col>1</xdr:col>
      <xdr:colOff>2422447</xdr:colOff>
      <xdr:row>57</xdr:row>
      <xdr:rowOff>1979535</xdr:rowOff>
    </xdr:to>
    <xdr:pic>
      <xdr:nvPicPr>
        <xdr:cNvPr id="362" name="Picture 1330" descr="AP1E209240 (M)">
          <a:extLst>
            <a:ext uri="{FF2B5EF4-FFF2-40B4-BE49-F238E27FC236}">
              <a16:creationId xmlns:a16="http://schemas.microsoft.com/office/drawing/2014/main" xmlns="" id="{265EBC96-9E01-4B22-B1E3-92CAC77B7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221975362"/>
          <a:ext cx="1555673" cy="155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387</xdr:row>
      <xdr:rowOff>414336</xdr:rowOff>
    </xdr:from>
    <xdr:to>
      <xdr:col>1</xdr:col>
      <xdr:colOff>2372688</xdr:colOff>
      <xdr:row>387</xdr:row>
      <xdr:rowOff>1938337</xdr:rowOff>
    </xdr:to>
    <xdr:pic>
      <xdr:nvPicPr>
        <xdr:cNvPr id="363" name="Picture 1331" descr="AP1E209252 (M)">
          <a:extLst>
            <a:ext uri="{FF2B5EF4-FFF2-40B4-BE49-F238E27FC236}">
              <a16:creationId xmlns:a16="http://schemas.microsoft.com/office/drawing/2014/main" xmlns="" id="{26A73253-38E4-4DF7-B4B1-1426B1C94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1526414586"/>
          <a:ext cx="1515439" cy="1524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942974</xdr:colOff>
      <xdr:row>388</xdr:row>
      <xdr:rowOff>461963</xdr:rowOff>
    </xdr:from>
    <xdr:to>
      <xdr:col>1</xdr:col>
      <xdr:colOff>2451708</xdr:colOff>
      <xdr:row>388</xdr:row>
      <xdr:rowOff>1972716</xdr:rowOff>
    </xdr:to>
    <xdr:pic>
      <xdr:nvPicPr>
        <xdr:cNvPr id="364" name="Picture 1333" descr="AP1E209263 (M)">
          <a:extLst>
            <a:ext uri="{FF2B5EF4-FFF2-40B4-BE49-F238E27FC236}">
              <a16:creationId xmlns:a16="http://schemas.microsoft.com/office/drawing/2014/main" xmlns="" id="{BD5F3EB1-0881-4247-B1B1-6DAF42ADF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4" y="1530415088"/>
          <a:ext cx="1508734" cy="1510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389</xdr:row>
      <xdr:rowOff>395287</xdr:rowOff>
    </xdr:from>
    <xdr:to>
      <xdr:col>1</xdr:col>
      <xdr:colOff>2363646</xdr:colOff>
      <xdr:row>389</xdr:row>
      <xdr:rowOff>1939784</xdr:rowOff>
    </xdr:to>
    <xdr:pic>
      <xdr:nvPicPr>
        <xdr:cNvPr id="365" name="Picture 1334" descr="AP1E209266 (P)">
          <a:extLst>
            <a:ext uri="{FF2B5EF4-FFF2-40B4-BE49-F238E27FC236}">
              <a16:creationId xmlns:a16="http://schemas.microsoft.com/office/drawing/2014/main" xmlns="" id="{8B25A72C-A5EA-4D3A-B2AB-B9F33629F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1534301287"/>
          <a:ext cx="1544497" cy="1544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390</xdr:row>
      <xdr:rowOff>414337</xdr:rowOff>
    </xdr:from>
    <xdr:to>
      <xdr:col>1</xdr:col>
      <xdr:colOff>2356458</xdr:colOff>
      <xdr:row>390</xdr:row>
      <xdr:rowOff>1927982</xdr:rowOff>
    </xdr:to>
    <xdr:pic>
      <xdr:nvPicPr>
        <xdr:cNvPr id="366" name="Picture 1335" descr="AP1E209273 (M)">
          <a:extLst>
            <a:ext uri="{FF2B5EF4-FFF2-40B4-BE49-F238E27FC236}">
              <a16:creationId xmlns:a16="http://schemas.microsoft.com/office/drawing/2014/main" xmlns="" id="{B3DB4DEB-15C2-4D4B-B5BA-D79DBC3E0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538273212"/>
          <a:ext cx="1508734" cy="15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809624</xdr:colOff>
      <xdr:row>236</xdr:row>
      <xdr:rowOff>357187</xdr:rowOff>
    </xdr:from>
    <xdr:to>
      <xdr:col>1</xdr:col>
      <xdr:colOff>2340710</xdr:colOff>
      <xdr:row>236</xdr:row>
      <xdr:rowOff>1888273</xdr:rowOff>
    </xdr:to>
    <xdr:pic>
      <xdr:nvPicPr>
        <xdr:cNvPr id="367" name="Picture 1337" descr="AP1E209305 (M)">
          <a:extLst>
            <a:ext uri="{FF2B5EF4-FFF2-40B4-BE49-F238E27FC236}">
              <a16:creationId xmlns:a16="http://schemas.microsoft.com/office/drawing/2014/main" xmlns="" id="{155EC7E2-2408-4615-811C-F708032B4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4" y="929473312"/>
          <a:ext cx="1531086" cy="1531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800099</xdr:colOff>
      <xdr:row>391</xdr:row>
      <xdr:rowOff>334963</xdr:rowOff>
    </xdr:from>
    <xdr:to>
      <xdr:col>1</xdr:col>
      <xdr:colOff>2417689</xdr:colOff>
      <xdr:row>391</xdr:row>
      <xdr:rowOff>1954710</xdr:rowOff>
    </xdr:to>
    <xdr:pic>
      <xdr:nvPicPr>
        <xdr:cNvPr id="368" name="Picture 1339" descr="AP1E209308 (M)">
          <a:extLst>
            <a:ext uri="{FF2B5EF4-FFF2-40B4-BE49-F238E27FC236}">
              <a16:creationId xmlns:a16="http://schemas.microsoft.com/office/drawing/2014/main" xmlns="" id="{B4221CD8-C70D-4807-A1B7-5C5C9259E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099" y="1542146713"/>
          <a:ext cx="1617590" cy="1619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819151</xdr:colOff>
      <xdr:row>33</xdr:row>
      <xdr:rowOff>376237</xdr:rowOff>
    </xdr:from>
    <xdr:to>
      <xdr:col>1</xdr:col>
      <xdr:colOff>2414444</xdr:colOff>
      <xdr:row>33</xdr:row>
      <xdr:rowOff>1976613</xdr:rowOff>
    </xdr:to>
    <xdr:pic>
      <xdr:nvPicPr>
        <xdr:cNvPr id="370" name="Picture 1341" descr="AP1E209319 (M)">
          <a:extLst>
            <a:ext uri="{FF2B5EF4-FFF2-40B4-BE49-F238E27FC236}">
              <a16:creationId xmlns:a16="http://schemas.microsoft.com/office/drawing/2014/main" xmlns="" id="{0A45DDEC-3A45-4B00-A1A7-7181EA76E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1" y="127058737"/>
          <a:ext cx="1595293" cy="16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392</xdr:row>
      <xdr:rowOff>376237</xdr:rowOff>
    </xdr:from>
    <xdr:to>
      <xdr:col>1</xdr:col>
      <xdr:colOff>2414039</xdr:colOff>
      <xdr:row>392</xdr:row>
      <xdr:rowOff>1909558</xdr:rowOff>
    </xdr:to>
    <xdr:pic>
      <xdr:nvPicPr>
        <xdr:cNvPr id="371" name="Picture 1342" descr="AP1E209385 (M)">
          <a:extLst>
            <a:ext uri="{FF2B5EF4-FFF2-40B4-BE49-F238E27FC236}">
              <a16:creationId xmlns:a16="http://schemas.microsoft.com/office/drawing/2014/main" xmlns="" id="{7F9EDDDB-291F-4EB9-BE84-271AB2968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1546140862"/>
          <a:ext cx="1537740" cy="1533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901699</xdr:colOff>
      <xdr:row>393</xdr:row>
      <xdr:rowOff>347664</xdr:rowOff>
    </xdr:from>
    <xdr:to>
      <xdr:col>1</xdr:col>
      <xdr:colOff>2474508</xdr:colOff>
      <xdr:row>393</xdr:row>
      <xdr:rowOff>1917855</xdr:rowOff>
    </xdr:to>
    <xdr:pic>
      <xdr:nvPicPr>
        <xdr:cNvPr id="372" name="Picture 1343" descr="AP1E209387 (M)">
          <a:extLst>
            <a:ext uri="{FF2B5EF4-FFF2-40B4-BE49-F238E27FC236}">
              <a16:creationId xmlns:a16="http://schemas.microsoft.com/office/drawing/2014/main" xmlns="" id="{565FA46F-092C-4AD7-A3A6-43326D3EA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699" y="1550065164"/>
          <a:ext cx="1572809" cy="1570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1214436</xdr:colOff>
      <xdr:row>69</xdr:row>
      <xdr:rowOff>561976</xdr:rowOff>
    </xdr:from>
    <xdr:to>
      <xdr:col>1</xdr:col>
      <xdr:colOff>2641154</xdr:colOff>
      <xdr:row>69</xdr:row>
      <xdr:rowOff>2064005</xdr:rowOff>
    </xdr:to>
    <xdr:pic>
      <xdr:nvPicPr>
        <xdr:cNvPr id="373" name="Picture 1344" descr="DRAPED ONE SHOULDER DRESS">
          <a:extLst>
            <a:ext uri="{FF2B5EF4-FFF2-40B4-BE49-F238E27FC236}">
              <a16:creationId xmlns:a16="http://schemas.microsoft.com/office/drawing/2014/main" xmlns="" id="{ACEF7988-5D4B-4398-B33C-471BE6092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269547976"/>
          <a:ext cx="1426718" cy="150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938212</xdr:colOff>
      <xdr:row>131</xdr:row>
      <xdr:rowOff>395288</xdr:rowOff>
    </xdr:from>
    <xdr:to>
      <xdr:col>1</xdr:col>
      <xdr:colOff>2460718</xdr:colOff>
      <xdr:row>131</xdr:row>
      <xdr:rowOff>1930844</xdr:rowOff>
    </xdr:to>
    <xdr:pic>
      <xdr:nvPicPr>
        <xdr:cNvPr id="374" name="Picture 1345" descr="OFF THE SHOULDER BALL GOWN">
          <a:extLst>
            <a:ext uri="{FF2B5EF4-FFF2-40B4-BE49-F238E27FC236}">
              <a16:creationId xmlns:a16="http://schemas.microsoft.com/office/drawing/2014/main" xmlns="" id="{C05A4024-52E9-4EB2-B969-A78C60924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" y="514459538"/>
          <a:ext cx="1522506" cy="1535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952499</xdr:colOff>
      <xdr:row>124</xdr:row>
      <xdr:rowOff>514350</xdr:rowOff>
    </xdr:from>
    <xdr:to>
      <xdr:col>1</xdr:col>
      <xdr:colOff>2445587</xdr:colOff>
      <xdr:row>124</xdr:row>
      <xdr:rowOff>2005443</xdr:rowOff>
    </xdr:to>
    <xdr:pic>
      <xdr:nvPicPr>
        <xdr:cNvPr id="375" name="Picture 1346" descr="FOIILED KNIT TWIST DRESS">
          <a:extLst>
            <a:ext uri="{FF2B5EF4-FFF2-40B4-BE49-F238E27FC236}">
              <a16:creationId xmlns:a16="http://schemas.microsoft.com/office/drawing/2014/main" xmlns="" id="{DD7BAC01-6670-4AF4-9549-2064F8228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9" y="486908475"/>
          <a:ext cx="1493088" cy="1491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1004888</xdr:colOff>
      <xdr:row>166</xdr:row>
      <xdr:rowOff>528638</xdr:rowOff>
    </xdr:from>
    <xdr:to>
      <xdr:col>1</xdr:col>
      <xdr:colOff>2500211</xdr:colOff>
      <xdr:row>166</xdr:row>
      <xdr:rowOff>2023961</xdr:rowOff>
    </xdr:to>
    <xdr:pic>
      <xdr:nvPicPr>
        <xdr:cNvPr id="376" name="Picture 1347" descr="FULLY BEADED V NECK GOWN">
          <a:extLst>
            <a:ext uri="{FF2B5EF4-FFF2-40B4-BE49-F238E27FC236}">
              <a16:creationId xmlns:a16="http://schemas.microsoft.com/office/drawing/2014/main" xmlns="" id="{85939DFC-1F24-4347-B77B-D8E802AFB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8" y="652943513"/>
          <a:ext cx="1495323" cy="149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960436</xdr:colOff>
      <xdr:row>100</xdr:row>
      <xdr:rowOff>417512</xdr:rowOff>
    </xdr:from>
    <xdr:to>
      <xdr:col>1</xdr:col>
      <xdr:colOff>2515416</xdr:colOff>
      <xdr:row>100</xdr:row>
      <xdr:rowOff>1953814</xdr:rowOff>
    </xdr:to>
    <xdr:pic>
      <xdr:nvPicPr>
        <xdr:cNvPr id="377" name="Picture 1348" descr="POINT D'ESPRIT TULLE DRESS">
          <a:extLst>
            <a:ext uri="{FF2B5EF4-FFF2-40B4-BE49-F238E27FC236}">
              <a16:creationId xmlns:a16="http://schemas.microsoft.com/office/drawing/2014/main" xmlns="" id="{0A2DBA2A-7EA6-4F7E-A9F3-D27A3DEA4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436" y="391942637"/>
          <a:ext cx="1554980" cy="1536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809624</xdr:colOff>
      <xdr:row>167</xdr:row>
      <xdr:rowOff>442913</xdr:rowOff>
    </xdr:from>
    <xdr:to>
      <xdr:col>1</xdr:col>
      <xdr:colOff>2385303</xdr:colOff>
      <xdr:row>167</xdr:row>
      <xdr:rowOff>2023173</xdr:rowOff>
    </xdr:to>
    <xdr:pic>
      <xdr:nvPicPr>
        <xdr:cNvPr id="378" name="Picture 1349" descr="TIE STRAP PRINTED GOWN">
          <a:extLst>
            <a:ext uri="{FF2B5EF4-FFF2-40B4-BE49-F238E27FC236}">
              <a16:creationId xmlns:a16="http://schemas.microsoft.com/office/drawing/2014/main" xmlns="" id="{56D1C5D1-A0C6-432A-8727-C729C07AF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4" y="656810663"/>
          <a:ext cx="1575679" cy="1580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1095374</xdr:colOff>
      <xdr:row>168</xdr:row>
      <xdr:rowOff>552451</xdr:rowOff>
    </xdr:from>
    <xdr:to>
      <xdr:col>1</xdr:col>
      <xdr:colOff>2503750</xdr:colOff>
      <xdr:row>168</xdr:row>
      <xdr:rowOff>1980719</xdr:rowOff>
    </xdr:to>
    <xdr:pic>
      <xdr:nvPicPr>
        <xdr:cNvPr id="379" name="Picture 1350" descr="MOCK NECK LONG SLEEVE SHEATH">
          <a:extLst>
            <a:ext uri="{FF2B5EF4-FFF2-40B4-BE49-F238E27FC236}">
              <a16:creationId xmlns:a16="http://schemas.microsoft.com/office/drawing/2014/main" xmlns="" id="{3CE13E79-BF90-49B1-A451-A4BACA02B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4" y="660873076"/>
          <a:ext cx="1408376" cy="1428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828674</xdr:colOff>
      <xdr:row>226</xdr:row>
      <xdr:rowOff>376238</xdr:rowOff>
    </xdr:from>
    <xdr:to>
      <xdr:col>1</xdr:col>
      <xdr:colOff>2366884</xdr:colOff>
      <xdr:row>226</xdr:row>
      <xdr:rowOff>1965438</xdr:rowOff>
    </xdr:to>
    <xdr:pic>
      <xdr:nvPicPr>
        <xdr:cNvPr id="380" name="Picture 1351" descr="BEADED GOWN">
          <a:extLst>
            <a:ext uri="{FF2B5EF4-FFF2-40B4-BE49-F238E27FC236}">
              <a16:creationId xmlns:a16="http://schemas.microsoft.com/office/drawing/2014/main" xmlns="" id="{018F63E4-13DB-4ACE-A0EC-89A82945E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889963613"/>
          <a:ext cx="1538210" cy="1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800099</xdr:colOff>
      <xdr:row>227</xdr:row>
      <xdr:rowOff>404812</xdr:rowOff>
    </xdr:from>
    <xdr:to>
      <xdr:col>1</xdr:col>
      <xdr:colOff>2332933</xdr:colOff>
      <xdr:row>227</xdr:row>
      <xdr:rowOff>1958249</xdr:rowOff>
    </xdr:to>
    <xdr:pic>
      <xdr:nvPicPr>
        <xdr:cNvPr id="381" name="Picture 1352" descr="DRAPED CHARMEUSE DRESS">
          <a:extLst>
            <a:ext uri="{FF2B5EF4-FFF2-40B4-BE49-F238E27FC236}">
              <a16:creationId xmlns:a16="http://schemas.microsoft.com/office/drawing/2014/main" xmlns="" id="{F5616D88-CE05-45CA-9920-D5301C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099" y="893945062"/>
          <a:ext cx="1532834" cy="155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800099</xdr:colOff>
      <xdr:row>228</xdr:row>
      <xdr:rowOff>357187</xdr:rowOff>
    </xdr:from>
    <xdr:to>
      <xdr:col>1</xdr:col>
      <xdr:colOff>2388072</xdr:colOff>
      <xdr:row>228</xdr:row>
      <xdr:rowOff>1966504</xdr:rowOff>
    </xdr:to>
    <xdr:pic>
      <xdr:nvPicPr>
        <xdr:cNvPr id="382" name="Picture 1353" descr="ILLUSION LACE DRESS">
          <a:extLst>
            <a:ext uri="{FF2B5EF4-FFF2-40B4-BE49-F238E27FC236}">
              <a16:creationId xmlns:a16="http://schemas.microsoft.com/office/drawing/2014/main" xmlns="" id="{548EAD4B-B60E-4387-B9D8-C54A0A14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099" y="897850312"/>
          <a:ext cx="1587973" cy="1609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838199</xdr:colOff>
      <xdr:row>229</xdr:row>
      <xdr:rowOff>404812</xdr:rowOff>
    </xdr:from>
    <xdr:to>
      <xdr:col>1</xdr:col>
      <xdr:colOff>2410141</xdr:colOff>
      <xdr:row>229</xdr:row>
      <xdr:rowOff>2002953</xdr:rowOff>
    </xdr:to>
    <xdr:pic>
      <xdr:nvPicPr>
        <xdr:cNvPr id="383" name="Picture 1354" descr="SEQUIN COCKTAIL DRESS">
          <a:extLst>
            <a:ext uri="{FF2B5EF4-FFF2-40B4-BE49-F238E27FC236}">
              <a16:creationId xmlns:a16="http://schemas.microsoft.com/office/drawing/2014/main" xmlns="" id="{3C7C6837-83AE-4E59-8B7B-2C791D6E2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" y="901850812"/>
          <a:ext cx="1571942" cy="1598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885825</xdr:colOff>
      <xdr:row>230</xdr:row>
      <xdr:rowOff>452438</xdr:rowOff>
    </xdr:from>
    <xdr:to>
      <xdr:col>1</xdr:col>
      <xdr:colOff>2428087</xdr:colOff>
      <xdr:row>230</xdr:row>
      <xdr:rowOff>1994700</xdr:rowOff>
    </xdr:to>
    <xdr:pic>
      <xdr:nvPicPr>
        <xdr:cNvPr id="384" name="Picture 1355" descr="KNIT BLOUSON DRESS">
          <a:extLst>
            <a:ext uri="{FF2B5EF4-FFF2-40B4-BE49-F238E27FC236}">
              <a16:creationId xmlns:a16="http://schemas.microsoft.com/office/drawing/2014/main" xmlns="" id="{9BEAFAEB-B8FB-4247-83CC-8D76FB86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905851313"/>
          <a:ext cx="1542262" cy="1542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873124</xdr:colOff>
      <xdr:row>101</xdr:row>
      <xdr:rowOff>376236</xdr:rowOff>
    </xdr:from>
    <xdr:to>
      <xdr:col>1</xdr:col>
      <xdr:colOff>2403464</xdr:colOff>
      <xdr:row>101</xdr:row>
      <xdr:rowOff>1985731</xdr:rowOff>
    </xdr:to>
    <xdr:pic>
      <xdr:nvPicPr>
        <xdr:cNvPr id="385" name="Picture 1356" descr="SEQUIN COCKTAIL DRESS">
          <a:extLst>
            <a:ext uri="{FF2B5EF4-FFF2-40B4-BE49-F238E27FC236}">
              <a16:creationId xmlns:a16="http://schemas.microsoft.com/office/drawing/2014/main" xmlns="" id="{9BD5D84B-0620-4FC3-95CB-A3083735E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124" y="395854236"/>
          <a:ext cx="1530340" cy="1609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866774</xdr:colOff>
      <xdr:row>231</xdr:row>
      <xdr:rowOff>433387</xdr:rowOff>
    </xdr:from>
    <xdr:to>
      <xdr:col>1</xdr:col>
      <xdr:colOff>2422447</xdr:colOff>
      <xdr:row>231</xdr:row>
      <xdr:rowOff>2015729</xdr:rowOff>
    </xdr:to>
    <xdr:pic>
      <xdr:nvPicPr>
        <xdr:cNvPr id="386" name="Picture 1357" descr="ONE SHOULDER DRAPED COCKTAIL">
          <a:extLst>
            <a:ext uri="{FF2B5EF4-FFF2-40B4-BE49-F238E27FC236}">
              <a16:creationId xmlns:a16="http://schemas.microsoft.com/office/drawing/2014/main" xmlns="" id="{586DB587-AAF3-4EC8-A82F-F677B3B80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909785137"/>
          <a:ext cx="1555673" cy="1582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914401</xdr:colOff>
      <xdr:row>232</xdr:row>
      <xdr:rowOff>414339</xdr:rowOff>
    </xdr:from>
    <xdr:to>
      <xdr:col>1</xdr:col>
      <xdr:colOff>2463367</xdr:colOff>
      <xdr:row>232</xdr:row>
      <xdr:rowOff>1963305</xdr:rowOff>
    </xdr:to>
    <xdr:pic>
      <xdr:nvPicPr>
        <xdr:cNvPr id="387" name="Picture 1358" descr="FIT AND FLARE MIDI DRESS">
          <a:extLst>
            <a:ext uri="{FF2B5EF4-FFF2-40B4-BE49-F238E27FC236}">
              <a16:creationId xmlns:a16="http://schemas.microsoft.com/office/drawing/2014/main" xmlns="" id="{4DA356E6-920A-4E73-AF26-2BA3E3B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1" y="913718964"/>
          <a:ext cx="1548966" cy="154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1000124</xdr:colOff>
      <xdr:row>394</xdr:row>
      <xdr:rowOff>523875</xdr:rowOff>
    </xdr:from>
    <xdr:to>
      <xdr:col>1</xdr:col>
      <xdr:colOff>2515563</xdr:colOff>
      <xdr:row>394</xdr:row>
      <xdr:rowOff>2034637</xdr:rowOff>
    </xdr:to>
    <xdr:pic>
      <xdr:nvPicPr>
        <xdr:cNvPr id="388" name="Picture 1359" descr="STRAPLESS SATIN GOWN">
          <a:extLst>
            <a:ext uri="{FF2B5EF4-FFF2-40B4-BE49-F238E27FC236}">
              <a16:creationId xmlns:a16="http://schemas.microsoft.com/office/drawing/2014/main" xmlns="" id="{EFD9500E-1D05-48F8-AC65-002BFA405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" y="1554194250"/>
          <a:ext cx="1515439" cy="1510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1033461</xdr:colOff>
      <xdr:row>395</xdr:row>
      <xdr:rowOff>519113</xdr:rowOff>
    </xdr:from>
    <xdr:to>
      <xdr:col>1</xdr:col>
      <xdr:colOff>2551116</xdr:colOff>
      <xdr:row>395</xdr:row>
      <xdr:rowOff>2041258</xdr:rowOff>
    </xdr:to>
    <xdr:pic>
      <xdr:nvPicPr>
        <xdr:cNvPr id="389" name="Picture 1360" descr="DRAPED SATIN BODICE GOWN">
          <a:extLst>
            <a:ext uri="{FF2B5EF4-FFF2-40B4-BE49-F238E27FC236}">
              <a16:creationId xmlns:a16="http://schemas.microsoft.com/office/drawing/2014/main" xmlns="" id="{F2EBF565-9732-4131-87FA-DD232634C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1" y="1558142363"/>
          <a:ext cx="1517655" cy="1522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890588</xdr:colOff>
      <xdr:row>396</xdr:row>
      <xdr:rowOff>385763</xdr:rowOff>
    </xdr:from>
    <xdr:to>
      <xdr:col>1</xdr:col>
      <xdr:colOff>2412733</xdr:colOff>
      <xdr:row>396</xdr:row>
      <xdr:rowOff>1907908</xdr:rowOff>
    </xdr:to>
    <xdr:pic>
      <xdr:nvPicPr>
        <xdr:cNvPr id="390" name="Picture 1361" descr="PLUNGE V NECK GOWN">
          <a:extLst>
            <a:ext uri="{FF2B5EF4-FFF2-40B4-BE49-F238E27FC236}">
              <a16:creationId xmlns:a16="http://schemas.microsoft.com/office/drawing/2014/main" xmlns="" id="{125E1B79-AB0D-4AF1-8B8B-40C6867CB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8" y="1561961888"/>
          <a:ext cx="1522145" cy="1522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985837</xdr:colOff>
      <xdr:row>397</xdr:row>
      <xdr:rowOff>414338</xdr:rowOff>
    </xdr:from>
    <xdr:to>
      <xdr:col>1</xdr:col>
      <xdr:colOff>2508103</xdr:colOff>
      <xdr:row>397</xdr:row>
      <xdr:rowOff>1940954</xdr:rowOff>
    </xdr:to>
    <xdr:pic>
      <xdr:nvPicPr>
        <xdr:cNvPr id="391" name="Picture 1362" descr="SLEEVELESS COCKTAIL DRESS">
          <a:extLst>
            <a:ext uri="{FF2B5EF4-FFF2-40B4-BE49-F238E27FC236}">
              <a16:creationId xmlns:a16="http://schemas.microsoft.com/office/drawing/2014/main" xmlns="" id="{EC197439-CB6E-487C-8616-5E5B2618A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" y="1565943338"/>
          <a:ext cx="1522266" cy="1526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819149</xdr:colOff>
      <xdr:row>398</xdr:row>
      <xdr:rowOff>404812</xdr:rowOff>
    </xdr:from>
    <xdr:to>
      <xdr:col>1</xdr:col>
      <xdr:colOff>2330118</xdr:colOff>
      <xdr:row>398</xdr:row>
      <xdr:rowOff>1915781</xdr:rowOff>
    </xdr:to>
    <xdr:pic>
      <xdr:nvPicPr>
        <xdr:cNvPr id="393" name="Picture 1364" descr="ASYMMETRIC ONE SHOULDER GOWN">
          <a:extLst>
            <a:ext uri="{FF2B5EF4-FFF2-40B4-BE49-F238E27FC236}">
              <a16:creationId xmlns:a16="http://schemas.microsoft.com/office/drawing/2014/main" xmlns="" id="{23778AC0-9D60-4E4D-9956-81962B1D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1569886687"/>
          <a:ext cx="1510969" cy="1510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942974</xdr:colOff>
      <xdr:row>399</xdr:row>
      <xdr:rowOff>477837</xdr:rowOff>
    </xdr:from>
    <xdr:to>
      <xdr:col>1</xdr:col>
      <xdr:colOff>2546288</xdr:colOff>
      <xdr:row>399</xdr:row>
      <xdr:rowOff>2086307</xdr:rowOff>
    </xdr:to>
    <xdr:pic>
      <xdr:nvPicPr>
        <xdr:cNvPr id="394" name="Picture 1365" descr="V NECK MIDI COCKTAIL DRESS">
          <a:extLst>
            <a:ext uri="{FF2B5EF4-FFF2-40B4-BE49-F238E27FC236}">
              <a16:creationId xmlns:a16="http://schemas.microsoft.com/office/drawing/2014/main" xmlns="" id="{F88DDD05-8C1B-465C-91EE-D76A316A9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4" y="1573912587"/>
          <a:ext cx="1603314" cy="160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1076324</xdr:colOff>
      <xdr:row>400</xdr:row>
      <xdr:rowOff>504824</xdr:rowOff>
    </xdr:from>
    <xdr:to>
      <xdr:col>1</xdr:col>
      <xdr:colOff>2476045</xdr:colOff>
      <xdr:row>400</xdr:row>
      <xdr:rowOff>1955444</xdr:rowOff>
    </xdr:to>
    <xdr:pic>
      <xdr:nvPicPr>
        <xdr:cNvPr id="395" name="Picture 1366" descr="BEADED MIDI COCKTAIL DRESS">
          <a:extLst>
            <a:ext uri="{FF2B5EF4-FFF2-40B4-BE49-F238E27FC236}">
              <a16:creationId xmlns:a16="http://schemas.microsoft.com/office/drawing/2014/main" xmlns="" id="{D3BC6136-CA44-45AB-92AF-1C7BE1805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4" y="1577892449"/>
          <a:ext cx="1399721" cy="1450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1038225</xdr:colOff>
      <xdr:row>401</xdr:row>
      <xdr:rowOff>366712</xdr:rowOff>
    </xdr:from>
    <xdr:to>
      <xdr:col>1</xdr:col>
      <xdr:colOff>2614277</xdr:colOff>
      <xdr:row>401</xdr:row>
      <xdr:rowOff>1938031</xdr:rowOff>
    </xdr:to>
    <xdr:pic>
      <xdr:nvPicPr>
        <xdr:cNvPr id="396" name="Picture 1367" descr="COCKTAIL DRESS">
          <a:extLst>
            <a:ext uri="{FF2B5EF4-FFF2-40B4-BE49-F238E27FC236}">
              <a16:creationId xmlns:a16="http://schemas.microsoft.com/office/drawing/2014/main" xmlns="" id="{C9D783E2-5EB5-46F4-B1FF-CF82B2E8C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581707212"/>
          <a:ext cx="1576052" cy="1571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1071561</xdr:colOff>
      <xdr:row>402</xdr:row>
      <xdr:rowOff>509587</xdr:rowOff>
    </xdr:from>
    <xdr:to>
      <xdr:col>1</xdr:col>
      <xdr:colOff>2441715</xdr:colOff>
      <xdr:row>402</xdr:row>
      <xdr:rowOff>1926187</xdr:rowOff>
    </xdr:to>
    <xdr:pic>
      <xdr:nvPicPr>
        <xdr:cNvPr id="397" name="Picture 1368" descr="COCKTAIL DRESS WITH RUFFLE">
          <a:extLst>
            <a:ext uri="{FF2B5EF4-FFF2-40B4-BE49-F238E27FC236}">
              <a16:creationId xmlns:a16="http://schemas.microsoft.com/office/drawing/2014/main" xmlns="" id="{EDC28EF7-A9A4-48F2-88A2-18C5E0B71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1" y="1585802962"/>
          <a:ext cx="1370154" cy="141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995362</xdr:colOff>
      <xdr:row>403</xdr:row>
      <xdr:rowOff>466724</xdr:rowOff>
    </xdr:from>
    <xdr:to>
      <xdr:col>1</xdr:col>
      <xdr:colOff>2490686</xdr:colOff>
      <xdr:row>403</xdr:row>
      <xdr:rowOff>1966321</xdr:rowOff>
    </xdr:to>
    <xdr:pic>
      <xdr:nvPicPr>
        <xdr:cNvPr id="398" name="Picture 1369" descr="GOWN WITH BOW DETAIL">
          <a:extLst>
            <a:ext uri="{FF2B5EF4-FFF2-40B4-BE49-F238E27FC236}">
              <a16:creationId xmlns:a16="http://schemas.microsoft.com/office/drawing/2014/main" xmlns="" id="{11036289-8D98-4904-A119-44870C372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" y="1589712974"/>
          <a:ext cx="1495324" cy="1499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933450</xdr:colOff>
      <xdr:row>404</xdr:row>
      <xdr:rowOff>447674</xdr:rowOff>
    </xdr:from>
    <xdr:to>
      <xdr:col>1</xdr:col>
      <xdr:colOff>2435478</xdr:colOff>
      <xdr:row>404</xdr:row>
      <xdr:rowOff>1958047</xdr:rowOff>
    </xdr:to>
    <xdr:pic>
      <xdr:nvPicPr>
        <xdr:cNvPr id="399" name="Picture 1370" descr="ONE SHOULDER SATIN LONG DRESS">
          <a:extLst>
            <a:ext uri="{FF2B5EF4-FFF2-40B4-BE49-F238E27FC236}">
              <a16:creationId xmlns:a16="http://schemas.microsoft.com/office/drawing/2014/main" xmlns="" id="{9E04057B-36D1-4717-A5D1-375FF53D2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593646799"/>
          <a:ext cx="1502028" cy="1510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1000124</xdr:colOff>
      <xdr:row>405</xdr:row>
      <xdr:rowOff>481013</xdr:rowOff>
    </xdr:from>
    <xdr:to>
      <xdr:col>1</xdr:col>
      <xdr:colOff>2515564</xdr:colOff>
      <xdr:row>405</xdr:row>
      <xdr:rowOff>1989387</xdr:rowOff>
    </xdr:to>
    <xdr:pic>
      <xdr:nvPicPr>
        <xdr:cNvPr id="400" name="Picture 1371" descr="CREPE COCKTAIL DRESS">
          <a:extLst>
            <a:ext uri="{FF2B5EF4-FFF2-40B4-BE49-F238E27FC236}">
              <a16:creationId xmlns:a16="http://schemas.microsoft.com/office/drawing/2014/main" xmlns="" id="{0F1827FD-621D-4EA7-9297-508FD991D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" y="1597633013"/>
          <a:ext cx="1515440" cy="1508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1009649</xdr:colOff>
      <xdr:row>406</xdr:row>
      <xdr:rowOff>547686</xdr:rowOff>
    </xdr:from>
    <xdr:to>
      <xdr:col>1</xdr:col>
      <xdr:colOff>2487091</xdr:colOff>
      <xdr:row>406</xdr:row>
      <xdr:rowOff>2049348</xdr:rowOff>
    </xdr:to>
    <xdr:pic>
      <xdr:nvPicPr>
        <xdr:cNvPr id="401" name="Picture 1372" descr="CHARMEUSE COCKTAIL  DRESS">
          <a:extLst>
            <a:ext uri="{FF2B5EF4-FFF2-40B4-BE49-F238E27FC236}">
              <a16:creationId xmlns:a16="http://schemas.microsoft.com/office/drawing/2014/main" xmlns="" id="{3DF004AB-80B5-44A2-AE65-325118442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49" y="1601652561"/>
          <a:ext cx="1477442" cy="1501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866775</xdr:colOff>
      <xdr:row>407</xdr:row>
      <xdr:rowOff>376238</xdr:rowOff>
    </xdr:from>
    <xdr:to>
      <xdr:col>1</xdr:col>
      <xdr:colOff>2439157</xdr:colOff>
      <xdr:row>407</xdr:row>
      <xdr:rowOff>1948620</xdr:rowOff>
    </xdr:to>
    <xdr:pic>
      <xdr:nvPicPr>
        <xdr:cNvPr id="402" name="Picture 1373" descr="SEQUIN CUTOUT MERMAID DRESS">
          <a:extLst>
            <a:ext uri="{FF2B5EF4-FFF2-40B4-BE49-F238E27FC236}">
              <a16:creationId xmlns:a16="http://schemas.microsoft.com/office/drawing/2014/main" xmlns="" id="{523CC4E3-4769-498D-AEEA-F7AB671D2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605433988"/>
          <a:ext cx="1572382" cy="1572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933449</xdr:colOff>
      <xdr:row>408</xdr:row>
      <xdr:rowOff>442912</xdr:rowOff>
    </xdr:from>
    <xdr:to>
      <xdr:col>1</xdr:col>
      <xdr:colOff>2502533</xdr:colOff>
      <xdr:row>408</xdr:row>
      <xdr:rowOff>2011996</xdr:rowOff>
    </xdr:to>
    <xdr:pic>
      <xdr:nvPicPr>
        <xdr:cNvPr id="403" name="Picture 1374" descr="COWL SEQUIN FRINGE DRESS">
          <a:extLst>
            <a:ext uri="{FF2B5EF4-FFF2-40B4-BE49-F238E27FC236}">
              <a16:creationId xmlns:a16="http://schemas.microsoft.com/office/drawing/2014/main" xmlns="" id="{86ABA0FC-A0D1-46F2-9330-1FCC2A96C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49" y="1609453537"/>
          <a:ext cx="1569084" cy="1569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409</xdr:row>
      <xdr:rowOff>395287</xdr:rowOff>
    </xdr:from>
    <xdr:to>
      <xdr:col>1</xdr:col>
      <xdr:colOff>2427983</xdr:colOff>
      <xdr:row>409</xdr:row>
      <xdr:rowOff>1975546</xdr:rowOff>
    </xdr:to>
    <xdr:pic>
      <xdr:nvPicPr>
        <xdr:cNvPr id="404" name="Picture 1375" descr="BEADED COCKTAIL DRESS">
          <a:extLst>
            <a:ext uri="{FF2B5EF4-FFF2-40B4-BE49-F238E27FC236}">
              <a16:creationId xmlns:a16="http://schemas.microsoft.com/office/drawing/2014/main" xmlns="" id="{7995AE06-3935-4C1E-858D-7303DA272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613358787"/>
          <a:ext cx="1580259" cy="1580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838200</xdr:colOff>
      <xdr:row>410</xdr:row>
      <xdr:rowOff>385763</xdr:rowOff>
    </xdr:from>
    <xdr:to>
      <xdr:col>1</xdr:col>
      <xdr:colOff>2451986</xdr:colOff>
      <xdr:row>410</xdr:row>
      <xdr:rowOff>1999549</xdr:rowOff>
    </xdr:to>
    <xdr:pic>
      <xdr:nvPicPr>
        <xdr:cNvPr id="405" name="Picture 1376" descr="PLUNGING DRAPED DRESS">
          <a:extLst>
            <a:ext uri="{FF2B5EF4-FFF2-40B4-BE49-F238E27FC236}">
              <a16:creationId xmlns:a16="http://schemas.microsoft.com/office/drawing/2014/main" xmlns="" id="{2E041792-229E-4D77-AD9F-020B20203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17302138"/>
          <a:ext cx="1613786" cy="161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847724</xdr:colOff>
      <xdr:row>411</xdr:row>
      <xdr:rowOff>404812</xdr:rowOff>
    </xdr:from>
    <xdr:to>
      <xdr:col>1</xdr:col>
      <xdr:colOff>2385396</xdr:colOff>
      <xdr:row>411</xdr:row>
      <xdr:rowOff>1947074</xdr:rowOff>
    </xdr:to>
    <xdr:pic>
      <xdr:nvPicPr>
        <xdr:cNvPr id="406" name="Picture 1377" descr="SPAGHETTI STRAP DRESS">
          <a:extLst>
            <a:ext uri="{FF2B5EF4-FFF2-40B4-BE49-F238E27FC236}">
              <a16:creationId xmlns:a16="http://schemas.microsoft.com/office/drawing/2014/main" xmlns="" id="{1B6A951F-C2F6-4A46-9CD2-11AD6CB8A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4" y="1621274062"/>
          <a:ext cx="1537672" cy="1542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828675</xdr:colOff>
      <xdr:row>412</xdr:row>
      <xdr:rowOff>328613</xdr:rowOff>
    </xdr:from>
    <xdr:to>
      <xdr:col>1</xdr:col>
      <xdr:colOff>2391053</xdr:colOff>
      <xdr:row>412</xdr:row>
      <xdr:rowOff>1913553</xdr:rowOff>
    </xdr:to>
    <xdr:pic>
      <xdr:nvPicPr>
        <xdr:cNvPr id="407" name="Picture 1378" descr="POPOVER COCKTAIL DRESS">
          <a:extLst>
            <a:ext uri="{FF2B5EF4-FFF2-40B4-BE49-F238E27FC236}">
              <a16:creationId xmlns:a16="http://schemas.microsoft.com/office/drawing/2014/main" xmlns="" id="{90392103-039F-4138-A3AA-53D2ABC46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625150738"/>
          <a:ext cx="1562378" cy="158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885825</xdr:colOff>
      <xdr:row>413</xdr:row>
      <xdr:rowOff>395288</xdr:rowOff>
    </xdr:from>
    <xdr:to>
      <xdr:col>1</xdr:col>
      <xdr:colOff>2410205</xdr:colOff>
      <xdr:row>413</xdr:row>
      <xdr:rowOff>1919668</xdr:rowOff>
    </xdr:to>
    <xdr:pic>
      <xdr:nvPicPr>
        <xdr:cNvPr id="409" name="Picture 1380" descr="HALTER LUREX KNIT GOWN">
          <a:extLst>
            <a:ext uri="{FF2B5EF4-FFF2-40B4-BE49-F238E27FC236}">
              <a16:creationId xmlns:a16="http://schemas.microsoft.com/office/drawing/2014/main" xmlns="" id="{E702383D-FB74-4197-820C-532D1A95D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629170288"/>
          <a:ext cx="1524380" cy="152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981074</xdr:colOff>
      <xdr:row>414</xdr:row>
      <xdr:rowOff>504824</xdr:rowOff>
    </xdr:from>
    <xdr:to>
      <xdr:col>1</xdr:col>
      <xdr:colOff>2487573</xdr:colOff>
      <xdr:row>414</xdr:row>
      <xdr:rowOff>2011323</xdr:rowOff>
    </xdr:to>
    <xdr:pic>
      <xdr:nvPicPr>
        <xdr:cNvPr id="410" name="Picture 1381" descr="HALTER BIAS COCKTAIL DRESS">
          <a:extLst>
            <a:ext uri="{FF2B5EF4-FFF2-40B4-BE49-F238E27FC236}">
              <a16:creationId xmlns:a16="http://schemas.microsoft.com/office/drawing/2014/main" xmlns="" id="{C33EF31F-F9CB-43FA-951A-252A3330B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4" y="1633232699"/>
          <a:ext cx="1506499" cy="150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1019175</xdr:colOff>
      <xdr:row>415</xdr:row>
      <xdr:rowOff>595313</xdr:rowOff>
    </xdr:from>
    <xdr:to>
      <xdr:col>1</xdr:col>
      <xdr:colOff>2506278</xdr:colOff>
      <xdr:row>415</xdr:row>
      <xdr:rowOff>2070520</xdr:rowOff>
    </xdr:to>
    <xdr:pic>
      <xdr:nvPicPr>
        <xdr:cNvPr id="411" name="Picture 1382" descr="OFF THE SHOULDER RUFFLE SHEATH">
          <a:extLst>
            <a:ext uri="{FF2B5EF4-FFF2-40B4-BE49-F238E27FC236}">
              <a16:creationId xmlns:a16="http://schemas.microsoft.com/office/drawing/2014/main" xmlns="" id="{9FFB9BCE-B09B-453D-91B5-126003AA7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637276063"/>
          <a:ext cx="1487103" cy="1475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1081086</xdr:colOff>
      <xdr:row>130</xdr:row>
      <xdr:rowOff>419100</xdr:rowOff>
    </xdr:from>
    <xdr:to>
      <xdr:col>1</xdr:col>
      <xdr:colOff>2625583</xdr:colOff>
      <xdr:row>130</xdr:row>
      <xdr:rowOff>1963597</xdr:rowOff>
    </xdr:to>
    <xdr:pic>
      <xdr:nvPicPr>
        <xdr:cNvPr id="412" name="Picture 1383" descr="FOIILED KNIT TWIST DRESS">
          <a:extLst>
            <a:ext uri="{FF2B5EF4-FFF2-40B4-BE49-F238E27FC236}">
              <a16:creationId xmlns:a16="http://schemas.microsoft.com/office/drawing/2014/main" xmlns="" id="{228A9229-9821-4157-A42E-CF322BC59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6" y="510530475"/>
          <a:ext cx="1544497" cy="1544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876299</xdr:colOff>
      <xdr:row>82</xdr:row>
      <xdr:rowOff>404812</xdr:rowOff>
    </xdr:from>
    <xdr:to>
      <xdr:col>1</xdr:col>
      <xdr:colOff>2461029</xdr:colOff>
      <xdr:row>82</xdr:row>
      <xdr:rowOff>1989542</xdr:rowOff>
    </xdr:to>
    <xdr:pic>
      <xdr:nvPicPr>
        <xdr:cNvPr id="413" name="Picture 1384" descr="V-NECK MAXI DRESS WITH RUFFLE">
          <a:extLst>
            <a:ext uri="{FF2B5EF4-FFF2-40B4-BE49-F238E27FC236}">
              <a16:creationId xmlns:a16="http://schemas.microsoft.com/office/drawing/2014/main" xmlns="" id="{9D73DF3B-EC1B-4A1D-9F73-BC28C7CC3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" y="320778187"/>
          <a:ext cx="1584730" cy="158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923924</xdr:colOff>
      <xdr:row>2</xdr:row>
      <xdr:rowOff>466724</xdr:rowOff>
    </xdr:from>
    <xdr:to>
      <xdr:col>1</xdr:col>
      <xdr:colOff>2441599</xdr:colOff>
      <xdr:row>2</xdr:row>
      <xdr:rowOff>1984399</xdr:rowOff>
    </xdr:to>
    <xdr:pic>
      <xdr:nvPicPr>
        <xdr:cNvPr id="414" name="Picture 1385" descr="AP1E208857 (M)">
          <a:extLst>
            <a:ext uri="{FF2B5EF4-FFF2-40B4-BE49-F238E27FC236}">
              <a16:creationId xmlns:a16="http://schemas.microsoft.com/office/drawing/2014/main" xmlns="" id="{518A07C1-0E7E-4D4C-BCFF-CD6A12C27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4610099"/>
          <a:ext cx="1517675" cy="151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1057274</xdr:colOff>
      <xdr:row>67</xdr:row>
      <xdr:rowOff>471487</xdr:rowOff>
    </xdr:from>
    <xdr:to>
      <xdr:col>1</xdr:col>
      <xdr:colOff>2518494</xdr:colOff>
      <xdr:row>67</xdr:row>
      <xdr:rowOff>1960105</xdr:rowOff>
    </xdr:to>
    <xdr:pic>
      <xdr:nvPicPr>
        <xdr:cNvPr id="415" name="Picture 1386" descr="AP1E209004 (M)">
          <a:extLst>
            <a:ext uri="{FF2B5EF4-FFF2-40B4-BE49-F238E27FC236}">
              <a16:creationId xmlns:a16="http://schemas.microsoft.com/office/drawing/2014/main" xmlns="" id="{4877DE50-A457-4925-9E55-844FD45F3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4" y="261551737"/>
          <a:ext cx="1461220" cy="1488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985837</xdr:colOff>
      <xdr:row>61</xdr:row>
      <xdr:rowOff>347663</xdr:rowOff>
    </xdr:from>
    <xdr:to>
      <xdr:col>1</xdr:col>
      <xdr:colOff>2643675</xdr:colOff>
      <xdr:row>61</xdr:row>
      <xdr:rowOff>2006153</xdr:rowOff>
    </xdr:to>
    <xdr:pic>
      <xdr:nvPicPr>
        <xdr:cNvPr id="416" name="Picture 1387" descr="091890120 (M)">
          <a:extLst>
            <a:ext uri="{FF2B5EF4-FFF2-40B4-BE49-F238E27FC236}">
              <a16:creationId xmlns:a16="http://schemas.microsoft.com/office/drawing/2014/main" xmlns="" id="{01C7B451-433F-482B-B134-351EC8F10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" y="237710663"/>
          <a:ext cx="1657838" cy="165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866775</xdr:colOff>
      <xdr:row>29</xdr:row>
      <xdr:rowOff>442912</xdr:rowOff>
    </xdr:from>
    <xdr:to>
      <xdr:col>1</xdr:col>
      <xdr:colOff>2427453</xdr:colOff>
      <xdr:row>29</xdr:row>
      <xdr:rowOff>2000820</xdr:rowOff>
    </xdr:to>
    <xdr:pic>
      <xdr:nvPicPr>
        <xdr:cNvPr id="417" name="Picture 1389" descr="AP1D104447 (M)">
          <a:extLst>
            <a:ext uri="{FF2B5EF4-FFF2-40B4-BE49-F238E27FC236}">
              <a16:creationId xmlns:a16="http://schemas.microsoft.com/office/drawing/2014/main" xmlns="" id="{42AC5BE7-3A01-40AD-9140-CE8D11ED2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1313912"/>
          <a:ext cx="1560678" cy="1557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857249</xdr:colOff>
      <xdr:row>55</xdr:row>
      <xdr:rowOff>395288</xdr:rowOff>
    </xdr:from>
    <xdr:to>
      <xdr:col>1</xdr:col>
      <xdr:colOff>2430855</xdr:colOff>
      <xdr:row>55</xdr:row>
      <xdr:rowOff>1964372</xdr:rowOff>
    </xdr:to>
    <xdr:pic>
      <xdr:nvPicPr>
        <xdr:cNvPr id="418" name="Picture 1391" descr="AP1E206507 (M)">
          <a:extLst>
            <a:ext uri="{FF2B5EF4-FFF2-40B4-BE49-F238E27FC236}">
              <a16:creationId xmlns:a16="http://schemas.microsoft.com/office/drawing/2014/main" xmlns="" id="{CD9B3F31-B097-49DC-A800-18C620117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214041038"/>
          <a:ext cx="1573606" cy="1569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1081086</xdr:colOff>
      <xdr:row>62</xdr:row>
      <xdr:rowOff>442913</xdr:rowOff>
    </xdr:from>
    <xdr:to>
      <xdr:col>1</xdr:col>
      <xdr:colOff>2625907</xdr:colOff>
      <xdr:row>62</xdr:row>
      <xdr:rowOff>2056699</xdr:rowOff>
    </xdr:to>
    <xdr:pic>
      <xdr:nvPicPr>
        <xdr:cNvPr id="420" name="Picture 1394" descr="091890120 (M)">
          <a:extLst>
            <a:ext uri="{FF2B5EF4-FFF2-40B4-BE49-F238E27FC236}">
              <a16:creationId xmlns:a16="http://schemas.microsoft.com/office/drawing/2014/main" xmlns="" id="{385C165D-EBA1-4407-A962-40193DE96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6" y="241758788"/>
          <a:ext cx="1544821" cy="161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995362</xdr:colOff>
      <xdr:row>242</xdr:row>
      <xdr:rowOff>481012</xdr:rowOff>
    </xdr:from>
    <xdr:to>
      <xdr:col>1</xdr:col>
      <xdr:colOff>2505879</xdr:colOff>
      <xdr:row>242</xdr:row>
      <xdr:rowOff>1991529</xdr:rowOff>
    </xdr:to>
    <xdr:pic>
      <xdr:nvPicPr>
        <xdr:cNvPr id="421" name="Picture 1395" descr="011252240 (M)">
          <a:extLst>
            <a:ext uri="{FF2B5EF4-FFF2-40B4-BE49-F238E27FC236}">
              <a16:creationId xmlns:a16="http://schemas.microsoft.com/office/drawing/2014/main" xmlns="" id="{780BA759-5DDF-463C-BDBE-B0D24DC3E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" y="953314387"/>
          <a:ext cx="1510517" cy="1510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885825</xdr:colOff>
      <xdr:row>243</xdr:row>
      <xdr:rowOff>452438</xdr:rowOff>
    </xdr:from>
    <xdr:to>
      <xdr:col>1</xdr:col>
      <xdr:colOff>2432557</xdr:colOff>
      <xdr:row>243</xdr:row>
      <xdr:rowOff>1999170</xdr:rowOff>
    </xdr:to>
    <xdr:pic>
      <xdr:nvPicPr>
        <xdr:cNvPr id="422" name="Picture 1396" descr="041915670 (M)">
          <a:extLst>
            <a:ext uri="{FF2B5EF4-FFF2-40B4-BE49-F238E27FC236}">
              <a16:creationId xmlns:a16="http://schemas.microsoft.com/office/drawing/2014/main" xmlns="" id="{214E33A5-35C6-41F5-A8AA-D89BBCFE9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957238688"/>
          <a:ext cx="1546732" cy="1546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1257299</xdr:colOff>
      <xdr:row>303</xdr:row>
      <xdr:rowOff>452437</xdr:rowOff>
    </xdr:from>
    <xdr:to>
      <xdr:col>1</xdr:col>
      <xdr:colOff>2441280</xdr:colOff>
      <xdr:row>303</xdr:row>
      <xdr:rowOff>2028227</xdr:rowOff>
    </xdr:to>
    <xdr:pic>
      <xdr:nvPicPr>
        <xdr:cNvPr id="423" name="Picture 1397">
          <a:extLst>
            <a:ext uri="{FF2B5EF4-FFF2-40B4-BE49-F238E27FC236}">
              <a16:creationId xmlns:a16="http://schemas.microsoft.com/office/drawing/2014/main" xmlns="" id="{807FD84D-635C-4997-A43C-7177DF544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299" y="1194411187"/>
          <a:ext cx="1183981" cy="1575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990600</xdr:colOff>
      <xdr:row>348</xdr:row>
      <xdr:rowOff>509587</xdr:rowOff>
    </xdr:from>
    <xdr:to>
      <xdr:col>1</xdr:col>
      <xdr:colOff>2499334</xdr:colOff>
      <xdr:row>348</xdr:row>
      <xdr:rowOff>2013390</xdr:rowOff>
    </xdr:to>
    <xdr:pic>
      <xdr:nvPicPr>
        <xdr:cNvPr id="424" name="Picture 1398" descr="AP1E208726 (M)">
          <a:extLst>
            <a:ext uri="{FF2B5EF4-FFF2-40B4-BE49-F238E27FC236}">
              <a16:creationId xmlns:a16="http://schemas.microsoft.com/office/drawing/2014/main" xmlns="" id="{E4AAE875-5E1E-46EB-A163-2BF89683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372347712"/>
          <a:ext cx="1508734" cy="1503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806450</xdr:colOff>
      <xdr:row>235</xdr:row>
      <xdr:rowOff>344487</xdr:rowOff>
    </xdr:from>
    <xdr:to>
      <xdr:col>1</xdr:col>
      <xdr:colOff>2428676</xdr:colOff>
      <xdr:row>235</xdr:row>
      <xdr:rowOff>1948588</xdr:rowOff>
    </xdr:to>
    <xdr:pic>
      <xdr:nvPicPr>
        <xdr:cNvPr id="425" name="Picture 1399" descr="AP1E208719 (M)">
          <a:extLst>
            <a:ext uri="{FF2B5EF4-FFF2-40B4-BE49-F238E27FC236}">
              <a16:creationId xmlns:a16="http://schemas.microsoft.com/office/drawing/2014/main" xmlns="" id="{61A87360-1AC0-4F8B-B725-E24D55961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925507737"/>
          <a:ext cx="1622226" cy="1604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2800349</xdr:colOff>
      <xdr:row>126</xdr:row>
      <xdr:rowOff>1357311</xdr:rowOff>
    </xdr:from>
    <xdr:to>
      <xdr:col>2</xdr:col>
      <xdr:colOff>885740</xdr:colOff>
      <xdr:row>126</xdr:row>
      <xdr:rowOff>2430189</xdr:rowOff>
    </xdr:to>
    <xdr:pic>
      <xdr:nvPicPr>
        <xdr:cNvPr id="426" name="Picture 1400" descr="AP1E209021 (W)">
          <a:extLst>
            <a:ext uri="{FF2B5EF4-FFF2-40B4-BE49-F238E27FC236}">
              <a16:creationId xmlns:a16="http://schemas.microsoft.com/office/drawing/2014/main" xmlns="" id="{85EECCD7-B3E0-4BCB-877B-D31951205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49" y="495657186"/>
          <a:ext cx="1085765" cy="1072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1531484</xdr:colOff>
      <xdr:row>24</xdr:row>
      <xdr:rowOff>190497</xdr:rowOff>
    </xdr:from>
    <xdr:to>
      <xdr:col>1</xdr:col>
      <xdr:colOff>2534114</xdr:colOff>
      <xdr:row>24</xdr:row>
      <xdr:rowOff>1989520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xmlns="" id="{3E2780BF-1EB9-44C3-9515-9C8BDD3F1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531484" y="91297122"/>
          <a:ext cx="1002630" cy="1799023"/>
        </a:xfrm>
        <a:prstGeom prst="rect">
          <a:avLst/>
        </a:prstGeom>
      </xdr:spPr>
    </xdr:pic>
    <xdr:clientData/>
  </xdr:twoCellAnchor>
  <xdr:twoCellAnchor editAs="oneCell">
    <xdr:from>
      <xdr:col>1</xdr:col>
      <xdr:colOff>959982</xdr:colOff>
      <xdr:row>17</xdr:row>
      <xdr:rowOff>295954</xdr:rowOff>
    </xdr:from>
    <xdr:to>
      <xdr:col>1</xdr:col>
      <xdr:colOff>2639547</xdr:colOff>
      <xdr:row>17</xdr:row>
      <xdr:rowOff>1836472</xdr:rowOff>
    </xdr:to>
    <xdr:pic>
      <xdr:nvPicPr>
        <xdr:cNvPr id="428" name="Image 427" descr="Adrianna Papell Women's Floral Jacquard Midi at Amazon Women’s Clothing  store">
          <a:extLst>
            <a:ext uri="{FF2B5EF4-FFF2-40B4-BE49-F238E27FC236}">
              <a16:creationId xmlns:a16="http://schemas.microsoft.com/office/drawing/2014/main" xmlns="" id="{2C58BD7E-1095-43AB-A12B-027EA31C7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982" y="63732454"/>
          <a:ext cx="1679565" cy="1540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ffres\9804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IN1" t="str">
            <v>Note C - Produit de faible intérêt - hors marché</v>
          </cell>
          <cell r="IO1" t="str">
            <v>ACHAT FERME</v>
          </cell>
          <cell r="IP1" t="str">
            <v>A - 3</v>
          </cell>
          <cell r="IQ1" t="str">
            <v>Oui</v>
          </cell>
          <cell r="IR1" t="str">
            <v>Alimentaire - BNA</v>
          </cell>
          <cell r="IS1" t="str">
            <v>Oui</v>
          </cell>
          <cell r="IT1" t="str">
            <v>NORMAL</v>
          </cell>
          <cell r="IU1" t="str">
            <v>AUTOM</v>
          </cell>
        </row>
        <row r="2">
          <cell r="IN2" t="str">
            <v>Redondance produits (offre ou stock)</v>
          </cell>
          <cell r="IO2" t="str">
            <v>MISE A DISPO</v>
          </cell>
          <cell r="IP2" t="str">
            <v>B - 2</v>
          </cell>
          <cell r="IR2" t="str">
            <v>Bijoux - Accessoires</v>
          </cell>
          <cell r="IS2" t="str">
            <v>Non</v>
          </cell>
          <cell r="IT2" t="str">
            <v>ENCOMBRANT</v>
          </cell>
          <cell r="IU2" t="str">
            <v>AVMAI</v>
          </cell>
        </row>
        <row r="3">
          <cell r="IN3" t="str">
            <v>Pas de visibilité - manque d’informations</v>
          </cell>
          <cell r="IP3" t="str">
            <v>C - 1</v>
          </cell>
          <cell r="IR3" t="str">
            <v>Boissons alcoolisées</v>
          </cell>
          <cell r="IT3" t="str">
            <v>BOUTIQUE</v>
          </cell>
          <cell r="IU3" t="str">
            <v>CARN</v>
          </cell>
        </row>
        <row r="4">
          <cell r="IN4" t="str">
            <v>DLC trop courtes</v>
          </cell>
          <cell r="IR4" t="str">
            <v>Chaussures - Maro - Chaussant</v>
          </cell>
          <cell r="IT4" t="str">
            <v>VENTE SUR AFFICHE</v>
          </cell>
          <cell r="IU4" t="str">
            <v>HALO</v>
          </cell>
        </row>
        <row r="5">
          <cell r="IN5" t="str">
            <v>Echec dégustation</v>
          </cell>
          <cell r="IR5" t="str">
            <v>Confection</v>
          </cell>
          <cell r="IT5" t="str">
            <v>ACC. COIFF</v>
          </cell>
          <cell r="IU5" t="str">
            <v>NOEL</v>
          </cell>
        </row>
        <row r="6">
          <cell r="IN6" t="str">
            <v>Non conformité / Contrefaçon</v>
          </cell>
          <cell r="IR6" t="str">
            <v>DPH</v>
          </cell>
          <cell r="IT6" t="str">
            <v>VENTE EN GROS</v>
          </cell>
          <cell r="IU6" t="str">
            <v>PAQU</v>
          </cell>
        </row>
        <row r="7">
          <cell r="IN7" t="str">
            <v>Lignes dupliquées</v>
          </cell>
          <cell r="IR7" t="str">
            <v>Jardin - Brico - LDM</v>
          </cell>
          <cell r="IT7" t="str">
            <v>CORNER TEX</v>
          </cell>
          <cell r="IU7" t="str">
            <v>PERM</v>
          </cell>
        </row>
        <row r="8">
          <cell r="IN8" t="str">
            <v>Refus fournisseur suite à négociation</v>
          </cell>
          <cell r="IR8" t="str">
            <v>Jouet - Papeterie - Sport</v>
          </cell>
          <cell r="IT8" t="str">
            <v>SURGELES</v>
          </cell>
          <cell r="IU8" t="str">
            <v>PLAIR</v>
          </cell>
        </row>
        <row r="9">
          <cell r="IN9" t="str">
            <v>Globale à la ligne</v>
          </cell>
          <cell r="IR9" t="str">
            <v>Maison</v>
          </cell>
          <cell r="IT9" t="str">
            <v>FI SURGELES</v>
          </cell>
          <cell r="IU9" t="str">
            <v>PRINT</v>
          </cell>
        </row>
        <row r="10">
          <cell r="IN10" t="str">
            <v>Achat au lot ou à palette</v>
          </cell>
          <cell r="IR10" t="str">
            <v>Produits culturels</v>
          </cell>
          <cell r="IT10" t="str">
            <v>FRANCE INVENDUS</v>
          </cell>
          <cell r="IU10" t="str">
            <v>RDC</v>
          </cell>
        </row>
        <row r="11">
          <cell r="IN11" t="str">
            <v>Coûts trop importants (taxes - argent - logistique ...)</v>
          </cell>
          <cell r="IT11" t="str">
            <v>VEGETAUX</v>
          </cell>
          <cell r="IU11" t="str">
            <v>STVAL</v>
          </cell>
        </row>
        <row r="12">
          <cell r="IN12" t="str">
            <v>Pas d’échantillon</v>
          </cell>
          <cell r="IT12" t="str">
            <v>ZONE DE VENTE PERMANENTE</v>
          </cell>
          <cell r="IU12" t="str">
            <v>TEAUT</v>
          </cell>
        </row>
        <row r="13">
          <cell r="IN13" t="str">
            <v>Eclatement pour conditionnement annulé</v>
          </cell>
          <cell r="IU13" t="str">
            <v>TEETE</v>
          </cell>
        </row>
        <row r="14">
          <cell r="IU14" t="str">
            <v>TEHIV</v>
          </cell>
        </row>
        <row r="15">
          <cell r="IU15" t="str">
            <v>TEPER</v>
          </cell>
        </row>
        <row r="16">
          <cell r="IU16" t="str">
            <v>TEPRI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889"/>
  <sheetViews>
    <sheetView tabSelected="1" zoomScaleNormal="100" workbookViewId="0">
      <selection activeCell="M13" sqref="M13"/>
    </sheetView>
  </sheetViews>
  <sheetFormatPr defaultColWidth="94.6640625" defaultRowHeight="15" x14ac:dyDescent="0.2"/>
  <cols>
    <col min="1" max="1" width="16.5" style="5" bestFit="1" customWidth="1"/>
    <col min="2" max="2" width="14.33203125" style="5" bestFit="1" customWidth="1"/>
    <col min="3" max="3" width="40.83203125" style="5" bestFit="1" customWidth="1"/>
    <col min="4" max="4" width="26.33203125" style="5" bestFit="1" customWidth="1"/>
    <col min="5" max="5" width="4.1640625" style="12" bestFit="1" customWidth="1"/>
    <col min="6" max="6" width="8.5" style="12" bestFit="1" customWidth="1"/>
    <col min="7" max="7" width="10" style="12" bestFit="1" customWidth="1"/>
    <col min="8" max="8" width="10.5" style="12" bestFit="1" customWidth="1"/>
    <col min="9" max="9" width="19.1640625" style="12" bestFit="1" customWidth="1"/>
    <col min="10" max="10" width="5.83203125" style="12" bestFit="1" customWidth="1"/>
    <col min="11" max="11" width="11" style="19" bestFit="1" customWidth="1"/>
    <col min="12" max="12" width="15.33203125" style="19" bestFit="1" customWidth="1"/>
    <col min="13" max="16384" width="94.6640625" style="5"/>
  </cols>
  <sheetData>
    <row r="2" spans="1:12" x14ac:dyDescent="0.2">
      <c r="H2" s="13"/>
      <c r="I2" s="13"/>
      <c r="J2" s="13">
        <f>SUBTOTAL(9,J4:J880)</f>
        <v>1352</v>
      </c>
      <c r="K2" s="20">
        <f>L2/J2</f>
        <v>237.99572485207082</v>
      </c>
      <c r="L2" s="21">
        <f t="shared" ref="L2" si="0">SUBTOTAL(9,L4:L880)</f>
        <v>321770.21999999974</v>
      </c>
    </row>
    <row r="3" spans="1:12" s="14" customFormat="1" x14ac:dyDescent="0.2">
      <c r="A3" s="15" t="s">
        <v>589</v>
      </c>
      <c r="B3" s="15" t="s">
        <v>590</v>
      </c>
      <c r="C3" s="16" t="s">
        <v>591</v>
      </c>
      <c r="D3" s="15" t="s">
        <v>592</v>
      </c>
      <c r="E3" s="17" t="s">
        <v>593</v>
      </c>
      <c r="F3" s="17" t="s">
        <v>594</v>
      </c>
      <c r="G3" s="17" t="s">
        <v>595</v>
      </c>
      <c r="H3" s="17" t="s">
        <v>596</v>
      </c>
      <c r="I3" s="18" t="s">
        <v>597</v>
      </c>
      <c r="J3" s="17" t="s">
        <v>588</v>
      </c>
      <c r="K3" s="22" t="s">
        <v>962</v>
      </c>
      <c r="L3" s="22" t="s">
        <v>963</v>
      </c>
    </row>
    <row r="4" spans="1:12" x14ac:dyDescent="0.2">
      <c r="A4" s="6">
        <v>797532171529</v>
      </c>
      <c r="B4" s="7">
        <v>11252240</v>
      </c>
      <c r="C4" s="2" t="s">
        <v>563</v>
      </c>
      <c r="D4" s="1" t="s">
        <v>504</v>
      </c>
      <c r="E4" s="8">
        <v>14</v>
      </c>
      <c r="F4" s="8">
        <v>42</v>
      </c>
      <c r="G4" s="3" t="s">
        <v>598</v>
      </c>
      <c r="H4" s="8">
        <v>62044400</v>
      </c>
      <c r="I4" s="4" t="s">
        <v>599</v>
      </c>
      <c r="J4" s="8">
        <v>1</v>
      </c>
      <c r="K4" s="23">
        <v>148.69</v>
      </c>
      <c r="L4" s="23">
        <f t="shared" ref="L4:L67" si="1">K4*J4</f>
        <v>148.69</v>
      </c>
    </row>
    <row r="5" spans="1:12" x14ac:dyDescent="0.2">
      <c r="A5" s="6">
        <v>889448313053</v>
      </c>
      <c r="B5" s="7">
        <v>41915670</v>
      </c>
      <c r="C5" s="2" t="s">
        <v>600</v>
      </c>
      <c r="D5" s="1" t="s">
        <v>505</v>
      </c>
      <c r="E5" s="8">
        <v>8</v>
      </c>
      <c r="F5" s="8">
        <v>36</v>
      </c>
      <c r="G5" s="3" t="s">
        <v>598</v>
      </c>
      <c r="H5" s="8">
        <v>62044400</v>
      </c>
      <c r="I5" s="4" t="s">
        <v>601</v>
      </c>
      <c r="J5" s="8">
        <v>1</v>
      </c>
      <c r="K5" s="23">
        <v>258.45</v>
      </c>
      <c r="L5" s="23">
        <f t="shared" si="1"/>
        <v>258.45</v>
      </c>
    </row>
    <row r="6" spans="1:12" x14ac:dyDescent="0.2">
      <c r="A6" s="6">
        <v>887873541089</v>
      </c>
      <c r="B6" s="7">
        <v>91890120</v>
      </c>
      <c r="C6" s="2" t="s">
        <v>564</v>
      </c>
      <c r="D6" s="1" t="s">
        <v>418</v>
      </c>
      <c r="E6" s="8">
        <v>6</v>
      </c>
      <c r="F6" s="8">
        <v>34</v>
      </c>
      <c r="G6" s="3" t="s">
        <v>598</v>
      </c>
      <c r="H6" s="8">
        <v>62044400</v>
      </c>
      <c r="I6" s="4" t="s">
        <v>599</v>
      </c>
      <c r="J6" s="8">
        <v>1</v>
      </c>
      <c r="K6" s="23">
        <v>248.47</v>
      </c>
      <c r="L6" s="23">
        <f t="shared" si="1"/>
        <v>248.47</v>
      </c>
    </row>
    <row r="7" spans="1:12" x14ac:dyDescent="0.2">
      <c r="A7" s="6">
        <v>887873541096</v>
      </c>
      <c r="B7" s="7">
        <v>91890120</v>
      </c>
      <c r="C7" s="2" t="s">
        <v>564</v>
      </c>
      <c r="D7" s="1" t="s">
        <v>418</v>
      </c>
      <c r="E7" s="8">
        <v>8</v>
      </c>
      <c r="F7" s="8">
        <v>36</v>
      </c>
      <c r="G7" s="3" t="s">
        <v>598</v>
      </c>
      <c r="H7" s="8">
        <v>62044400</v>
      </c>
      <c r="I7" s="4" t="s">
        <v>599</v>
      </c>
      <c r="J7" s="8">
        <v>2</v>
      </c>
      <c r="K7" s="23">
        <v>248.47</v>
      </c>
      <c r="L7" s="23">
        <f t="shared" si="1"/>
        <v>496.94</v>
      </c>
    </row>
    <row r="8" spans="1:12" x14ac:dyDescent="0.2">
      <c r="A8" s="6">
        <v>887873541133</v>
      </c>
      <c r="B8" s="7">
        <v>91890120</v>
      </c>
      <c r="C8" s="2" t="s">
        <v>564</v>
      </c>
      <c r="D8" s="1" t="s">
        <v>418</v>
      </c>
      <c r="E8" s="8">
        <v>16</v>
      </c>
      <c r="F8" s="8">
        <v>44</v>
      </c>
      <c r="G8" s="3" t="s">
        <v>598</v>
      </c>
      <c r="H8" s="8">
        <v>62044400</v>
      </c>
      <c r="I8" s="4" t="s">
        <v>599</v>
      </c>
      <c r="J8" s="8">
        <v>2</v>
      </c>
      <c r="K8" s="23">
        <v>248.47</v>
      </c>
      <c r="L8" s="23">
        <f t="shared" si="1"/>
        <v>496.94</v>
      </c>
    </row>
    <row r="9" spans="1:12" x14ac:dyDescent="0.2">
      <c r="A9" s="6">
        <v>887873541140</v>
      </c>
      <c r="B9" s="7">
        <v>91890120</v>
      </c>
      <c r="C9" s="2" t="s">
        <v>564</v>
      </c>
      <c r="D9" s="1" t="s">
        <v>418</v>
      </c>
      <c r="E9" s="8">
        <v>18</v>
      </c>
      <c r="F9" s="8">
        <v>46</v>
      </c>
      <c r="G9" s="3" t="s">
        <v>598</v>
      </c>
      <c r="H9" s="8">
        <v>62044400</v>
      </c>
      <c r="I9" s="4" t="s">
        <v>599</v>
      </c>
      <c r="J9" s="8">
        <v>1</v>
      </c>
      <c r="K9" s="23">
        <v>248.47</v>
      </c>
      <c r="L9" s="23">
        <f t="shared" si="1"/>
        <v>248.47</v>
      </c>
    </row>
    <row r="10" spans="1:12" x14ac:dyDescent="0.2">
      <c r="A10" s="6">
        <v>191937502351</v>
      </c>
      <c r="B10" s="7">
        <v>91890120</v>
      </c>
      <c r="C10" s="2" t="s">
        <v>564</v>
      </c>
      <c r="D10" s="1" t="s">
        <v>445</v>
      </c>
      <c r="E10" s="8">
        <v>6</v>
      </c>
      <c r="F10" s="8">
        <v>34</v>
      </c>
      <c r="G10" s="3" t="s">
        <v>598</v>
      </c>
      <c r="H10" s="8">
        <v>62044400</v>
      </c>
      <c r="I10" s="4" t="s">
        <v>599</v>
      </c>
      <c r="J10" s="8">
        <v>1</v>
      </c>
      <c r="K10" s="23">
        <v>248.47</v>
      </c>
      <c r="L10" s="23">
        <f t="shared" si="1"/>
        <v>248.47</v>
      </c>
    </row>
    <row r="11" spans="1:12" x14ac:dyDescent="0.2">
      <c r="A11" s="6">
        <v>191937502375</v>
      </c>
      <c r="B11" s="7">
        <v>91890120</v>
      </c>
      <c r="C11" s="2" t="s">
        <v>564</v>
      </c>
      <c r="D11" s="1" t="s">
        <v>445</v>
      </c>
      <c r="E11" s="8">
        <v>10</v>
      </c>
      <c r="F11" s="8">
        <v>38</v>
      </c>
      <c r="G11" s="3" t="s">
        <v>598</v>
      </c>
      <c r="H11" s="8">
        <v>62044400</v>
      </c>
      <c r="I11" s="4" t="s">
        <v>599</v>
      </c>
      <c r="J11" s="8">
        <v>1</v>
      </c>
      <c r="K11" s="23">
        <v>248.47</v>
      </c>
      <c r="L11" s="23">
        <f t="shared" si="1"/>
        <v>248.47</v>
      </c>
    </row>
    <row r="12" spans="1:12" x14ac:dyDescent="0.2">
      <c r="A12" s="6">
        <v>652933182034</v>
      </c>
      <c r="B12" s="1" t="s">
        <v>0</v>
      </c>
      <c r="C12" s="2" t="s">
        <v>602</v>
      </c>
      <c r="D12" s="1" t="s">
        <v>441</v>
      </c>
      <c r="E12" s="8">
        <v>6</v>
      </c>
      <c r="F12" s="8">
        <v>34</v>
      </c>
      <c r="G12" s="3" t="s">
        <v>598</v>
      </c>
      <c r="H12" s="8">
        <v>62044400</v>
      </c>
      <c r="I12" s="4" t="s">
        <v>601</v>
      </c>
      <c r="J12" s="8">
        <v>1</v>
      </c>
      <c r="K12" s="23">
        <v>138.69999999999999</v>
      </c>
      <c r="L12" s="23">
        <f t="shared" si="1"/>
        <v>138.69999999999999</v>
      </c>
    </row>
    <row r="13" spans="1:12" x14ac:dyDescent="0.2">
      <c r="A13" s="6">
        <v>652933182041</v>
      </c>
      <c r="B13" s="1" t="s">
        <v>0</v>
      </c>
      <c r="C13" s="2" t="s">
        <v>602</v>
      </c>
      <c r="D13" s="1" t="s">
        <v>441</v>
      </c>
      <c r="E13" s="8">
        <v>8</v>
      </c>
      <c r="F13" s="8">
        <v>36</v>
      </c>
      <c r="G13" s="3" t="s">
        <v>598</v>
      </c>
      <c r="H13" s="8">
        <v>62044400</v>
      </c>
      <c r="I13" s="4" t="s">
        <v>601</v>
      </c>
      <c r="J13" s="8">
        <v>2</v>
      </c>
      <c r="K13" s="23">
        <v>138.69999999999999</v>
      </c>
      <c r="L13" s="23">
        <f t="shared" si="1"/>
        <v>277.39999999999998</v>
      </c>
    </row>
    <row r="14" spans="1:12" x14ac:dyDescent="0.2">
      <c r="A14" s="6">
        <v>652933179683</v>
      </c>
      <c r="B14" s="1" t="s">
        <v>1</v>
      </c>
      <c r="C14" s="2" t="s">
        <v>603</v>
      </c>
      <c r="D14" s="1" t="s">
        <v>479</v>
      </c>
      <c r="E14" s="8">
        <v>8</v>
      </c>
      <c r="F14" s="8">
        <v>36</v>
      </c>
      <c r="G14" s="3" t="s">
        <v>598</v>
      </c>
      <c r="H14" s="8">
        <v>62044400</v>
      </c>
      <c r="I14" s="4" t="s">
        <v>601</v>
      </c>
      <c r="J14" s="8">
        <v>1</v>
      </c>
      <c r="K14" s="23">
        <v>138.69999999999999</v>
      </c>
      <c r="L14" s="23">
        <f t="shared" si="1"/>
        <v>138.69999999999999</v>
      </c>
    </row>
    <row r="15" spans="1:12" x14ac:dyDescent="0.2">
      <c r="A15" s="6">
        <v>652933179706</v>
      </c>
      <c r="B15" s="1" t="s">
        <v>1</v>
      </c>
      <c r="C15" s="2" t="s">
        <v>603</v>
      </c>
      <c r="D15" s="1" t="s">
        <v>479</v>
      </c>
      <c r="E15" s="8">
        <v>12</v>
      </c>
      <c r="F15" s="8">
        <v>40</v>
      </c>
      <c r="G15" s="3" t="s">
        <v>598</v>
      </c>
      <c r="H15" s="8">
        <v>62044400</v>
      </c>
      <c r="I15" s="4" t="s">
        <v>601</v>
      </c>
      <c r="J15" s="8">
        <v>1</v>
      </c>
      <c r="K15" s="23">
        <v>138.69999999999999</v>
      </c>
      <c r="L15" s="23">
        <f t="shared" si="1"/>
        <v>138.69999999999999</v>
      </c>
    </row>
    <row r="16" spans="1:12" x14ac:dyDescent="0.2">
      <c r="A16" s="6">
        <v>652933182881</v>
      </c>
      <c r="B16" s="1" t="s">
        <v>2</v>
      </c>
      <c r="C16" s="2" t="s">
        <v>604</v>
      </c>
      <c r="D16" s="1" t="s">
        <v>402</v>
      </c>
      <c r="E16" s="8">
        <v>12</v>
      </c>
      <c r="F16" s="8">
        <v>40</v>
      </c>
      <c r="G16" s="3" t="s">
        <v>598</v>
      </c>
      <c r="H16" s="8">
        <v>62046318</v>
      </c>
      <c r="I16" s="4" t="s">
        <v>601</v>
      </c>
      <c r="J16" s="8">
        <v>1</v>
      </c>
      <c r="K16" s="23">
        <v>148.69</v>
      </c>
      <c r="L16" s="23">
        <f t="shared" si="1"/>
        <v>148.69</v>
      </c>
    </row>
    <row r="17" spans="1:12" x14ac:dyDescent="0.2">
      <c r="A17" s="6">
        <v>652933182898</v>
      </c>
      <c r="B17" s="1" t="s">
        <v>2</v>
      </c>
      <c r="C17" s="2" t="s">
        <v>604</v>
      </c>
      <c r="D17" s="1" t="s">
        <v>402</v>
      </c>
      <c r="E17" s="8">
        <v>14</v>
      </c>
      <c r="F17" s="8">
        <v>42</v>
      </c>
      <c r="G17" s="3" t="s">
        <v>598</v>
      </c>
      <c r="H17" s="8">
        <v>62046318</v>
      </c>
      <c r="I17" s="4" t="s">
        <v>601</v>
      </c>
      <c r="J17" s="8">
        <v>1</v>
      </c>
      <c r="K17" s="23">
        <v>148.69</v>
      </c>
      <c r="L17" s="23">
        <f t="shared" si="1"/>
        <v>148.69</v>
      </c>
    </row>
    <row r="18" spans="1:12" x14ac:dyDescent="0.2">
      <c r="A18" s="6">
        <v>652933182904</v>
      </c>
      <c r="B18" s="1" t="s">
        <v>2</v>
      </c>
      <c r="C18" s="2" t="s">
        <v>604</v>
      </c>
      <c r="D18" s="1" t="s">
        <v>402</v>
      </c>
      <c r="E18" s="8">
        <v>16</v>
      </c>
      <c r="F18" s="8">
        <v>44</v>
      </c>
      <c r="G18" s="3" t="s">
        <v>598</v>
      </c>
      <c r="H18" s="8">
        <v>62046318</v>
      </c>
      <c r="I18" s="4" t="s">
        <v>601</v>
      </c>
      <c r="J18" s="8">
        <v>1</v>
      </c>
      <c r="K18" s="23">
        <v>148.69</v>
      </c>
      <c r="L18" s="23">
        <f t="shared" si="1"/>
        <v>148.69</v>
      </c>
    </row>
    <row r="19" spans="1:12" x14ac:dyDescent="0.2">
      <c r="A19" s="6">
        <v>652933183413</v>
      </c>
      <c r="B19" s="1" t="s">
        <v>3</v>
      </c>
      <c r="C19" s="2" t="s">
        <v>605</v>
      </c>
      <c r="D19" s="1" t="s">
        <v>419</v>
      </c>
      <c r="E19" s="8">
        <v>10</v>
      </c>
      <c r="F19" s="8">
        <v>38</v>
      </c>
      <c r="G19" s="3" t="s">
        <v>598</v>
      </c>
      <c r="H19" s="8">
        <v>62044400</v>
      </c>
      <c r="I19" s="4" t="s">
        <v>601</v>
      </c>
      <c r="J19" s="8">
        <v>2</v>
      </c>
      <c r="K19" s="23">
        <v>148.69</v>
      </c>
      <c r="L19" s="23">
        <f t="shared" si="1"/>
        <v>297.38</v>
      </c>
    </row>
    <row r="20" spans="1:12" x14ac:dyDescent="0.2">
      <c r="A20" s="6">
        <v>652933183437</v>
      </c>
      <c r="B20" s="1" t="s">
        <v>3</v>
      </c>
      <c r="C20" s="2" t="s">
        <v>605</v>
      </c>
      <c r="D20" s="1" t="s">
        <v>419</v>
      </c>
      <c r="E20" s="8">
        <v>14</v>
      </c>
      <c r="F20" s="8">
        <v>42</v>
      </c>
      <c r="G20" s="3" t="s">
        <v>598</v>
      </c>
      <c r="H20" s="8">
        <v>62044400</v>
      </c>
      <c r="I20" s="4" t="s">
        <v>601</v>
      </c>
      <c r="J20" s="8">
        <v>2</v>
      </c>
      <c r="K20" s="23">
        <v>148.69</v>
      </c>
      <c r="L20" s="23">
        <f t="shared" si="1"/>
        <v>297.38</v>
      </c>
    </row>
    <row r="21" spans="1:12" x14ac:dyDescent="0.2">
      <c r="A21" s="6">
        <v>652933183444</v>
      </c>
      <c r="B21" s="1" t="s">
        <v>3</v>
      </c>
      <c r="C21" s="2" t="s">
        <v>605</v>
      </c>
      <c r="D21" s="1" t="s">
        <v>419</v>
      </c>
      <c r="E21" s="8">
        <v>16</v>
      </c>
      <c r="F21" s="8">
        <v>44</v>
      </c>
      <c r="G21" s="3" t="s">
        <v>598</v>
      </c>
      <c r="H21" s="8">
        <v>62044400</v>
      </c>
      <c r="I21" s="4" t="s">
        <v>601</v>
      </c>
      <c r="J21" s="8">
        <v>1</v>
      </c>
      <c r="K21" s="23">
        <v>148.69</v>
      </c>
      <c r="L21" s="23">
        <f t="shared" si="1"/>
        <v>148.69</v>
      </c>
    </row>
    <row r="22" spans="1:12" x14ac:dyDescent="0.2">
      <c r="A22" s="6">
        <v>652933185127</v>
      </c>
      <c r="B22" s="1" t="s">
        <v>4</v>
      </c>
      <c r="C22" s="2" t="s">
        <v>606</v>
      </c>
      <c r="D22" s="1" t="s">
        <v>419</v>
      </c>
      <c r="E22" s="8">
        <v>12</v>
      </c>
      <c r="F22" s="8">
        <v>40</v>
      </c>
      <c r="G22" s="3" t="s">
        <v>598</v>
      </c>
      <c r="H22" s="8">
        <v>62044400</v>
      </c>
      <c r="I22" s="4" t="s">
        <v>601</v>
      </c>
      <c r="J22" s="8">
        <v>1</v>
      </c>
      <c r="K22" s="23">
        <v>108.77</v>
      </c>
      <c r="L22" s="23">
        <f t="shared" si="1"/>
        <v>108.77</v>
      </c>
    </row>
    <row r="23" spans="1:12" x14ac:dyDescent="0.2">
      <c r="A23" s="6">
        <v>652933185134</v>
      </c>
      <c r="B23" s="1" t="s">
        <v>4</v>
      </c>
      <c r="C23" s="2" t="s">
        <v>606</v>
      </c>
      <c r="D23" s="1" t="s">
        <v>419</v>
      </c>
      <c r="E23" s="8">
        <v>14</v>
      </c>
      <c r="F23" s="8">
        <v>42</v>
      </c>
      <c r="G23" s="3" t="s">
        <v>598</v>
      </c>
      <c r="H23" s="8">
        <v>62044400</v>
      </c>
      <c r="I23" s="4" t="s">
        <v>601</v>
      </c>
      <c r="J23" s="8">
        <v>1</v>
      </c>
      <c r="K23" s="23">
        <v>108.77</v>
      </c>
      <c r="L23" s="23">
        <f t="shared" si="1"/>
        <v>108.77</v>
      </c>
    </row>
    <row r="24" spans="1:12" x14ac:dyDescent="0.2">
      <c r="A24" s="6">
        <v>652933185721</v>
      </c>
      <c r="B24" s="1" t="s">
        <v>5</v>
      </c>
      <c r="C24" s="2" t="s">
        <v>607</v>
      </c>
      <c r="D24" s="1" t="s">
        <v>485</v>
      </c>
      <c r="E24" s="8">
        <v>12</v>
      </c>
      <c r="F24" s="8">
        <v>40</v>
      </c>
      <c r="G24" s="3" t="s">
        <v>598</v>
      </c>
      <c r="H24" s="8">
        <v>62044400</v>
      </c>
      <c r="I24" s="4" t="s">
        <v>601</v>
      </c>
      <c r="J24" s="8">
        <v>1</v>
      </c>
      <c r="K24" s="23">
        <v>178.62</v>
      </c>
      <c r="L24" s="23">
        <f t="shared" si="1"/>
        <v>178.62</v>
      </c>
    </row>
    <row r="25" spans="1:12" x14ac:dyDescent="0.2">
      <c r="A25" s="6">
        <v>652933190299</v>
      </c>
      <c r="B25" s="1" t="s">
        <v>6</v>
      </c>
      <c r="C25" s="2" t="s">
        <v>608</v>
      </c>
      <c r="D25" s="1" t="s">
        <v>431</v>
      </c>
      <c r="E25" s="8">
        <v>8</v>
      </c>
      <c r="F25" s="8">
        <v>36</v>
      </c>
      <c r="G25" s="3" t="s">
        <v>598</v>
      </c>
      <c r="H25" s="8">
        <v>62044400</v>
      </c>
      <c r="I25" s="4" t="s">
        <v>601</v>
      </c>
      <c r="J25" s="8">
        <v>3</v>
      </c>
      <c r="K25" s="23">
        <v>158.66</v>
      </c>
      <c r="L25" s="23">
        <f t="shared" si="1"/>
        <v>475.98</v>
      </c>
    </row>
    <row r="26" spans="1:12" x14ac:dyDescent="0.2">
      <c r="A26" s="6">
        <v>652933190305</v>
      </c>
      <c r="B26" s="1" t="s">
        <v>6</v>
      </c>
      <c r="C26" s="2" t="s">
        <v>608</v>
      </c>
      <c r="D26" s="1" t="s">
        <v>431</v>
      </c>
      <c r="E26" s="8">
        <v>10</v>
      </c>
      <c r="F26" s="8">
        <v>38</v>
      </c>
      <c r="G26" s="3" t="s">
        <v>598</v>
      </c>
      <c r="H26" s="8">
        <v>62044400</v>
      </c>
      <c r="I26" s="4" t="s">
        <v>601</v>
      </c>
      <c r="J26" s="8">
        <v>1</v>
      </c>
      <c r="K26" s="23">
        <v>158.66</v>
      </c>
      <c r="L26" s="23">
        <f t="shared" si="1"/>
        <v>158.66</v>
      </c>
    </row>
    <row r="27" spans="1:12" x14ac:dyDescent="0.2">
      <c r="A27" s="6">
        <v>652933190312</v>
      </c>
      <c r="B27" s="1" t="s">
        <v>6</v>
      </c>
      <c r="C27" s="2" t="s">
        <v>608</v>
      </c>
      <c r="D27" s="1" t="s">
        <v>431</v>
      </c>
      <c r="E27" s="8">
        <v>12</v>
      </c>
      <c r="F27" s="8">
        <v>40</v>
      </c>
      <c r="G27" s="3" t="s">
        <v>598</v>
      </c>
      <c r="H27" s="8">
        <v>62044400</v>
      </c>
      <c r="I27" s="4" t="s">
        <v>601</v>
      </c>
      <c r="J27" s="8">
        <v>1</v>
      </c>
      <c r="K27" s="23">
        <v>158.66</v>
      </c>
      <c r="L27" s="23">
        <f t="shared" si="1"/>
        <v>158.66</v>
      </c>
    </row>
    <row r="28" spans="1:12" x14ac:dyDescent="0.2">
      <c r="A28" s="6">
        <v>652933179805</v>
      </c>
      <c r="B28" s="1" t="s">
        <v>7</v>
      </c>
      <c r="C28" s="2" t="s">
        <v>609</v>
      </c>
      <c r="D28" s="1" t="s">
        <v>430</v>
      </c>
      <c r="E28" s="8">
        <v>8</v>
      </c>
      <c r="F28" s="8">
        <v>36</v>
      </c>
      <c r="G28" s="3" t="s">
        <v>598</v>
      </c>
      <c r="H28" s="8">
        <v>62044400</v>
      </c>
      <c r="I28" s="4" t="s">
        <v>601</v>
      </c>
      <c r="J28" s="8">
        <v>2</v>
      </c>
      <c r="K28" s="23">
        <v>118.75</v>
      </c>
      <c r="L28" s="23">
        <f t="shared" si="1"/>
        <v>237.5</v>
      </c>
    </row>
    <row r="29" spans="1:12" x14ac:dyDescent="0.2">
      <c r="A29" s="6">
        <v>652933179829</v>
      </c>
      <c r="B29" s="1" t="s">
        <v>7</v>
      </c>
      <c r="C29" s="2" t="s">
        <v>609</v>
      </c>
      <c r="D29" s="1" t="s">
        <v>430</v>
      </c>
      <c r="E29" s="8">
        <v>12</v>
      </c>
      <c r="F29" s="8">
        <v>40</v>
      </c>
      <c r="G29" s="3" t="s">
        <v>598</v>
      </c>
      <c r="H29" s="8">
        <v>62044400</v>
      </c>
      <c r="I29" s="4" t="s">
        <v>601</v>
      </c>
      <c r="J29" s="8">
        <v>2</v>
      </c>
      <c r="K29" s="23">
        <v>118.75</v>
      </c>
      <c r="L29" s="23">
        <f t="shared" si="1"/>
        <v>237.5</v>
      </c>
    </row>
    <row r="30" spans="1:12" x14ac:dyDescent="0.2">
      <c r="A30" s="6">
        <v>652933179836</v>
      </c>
      <c r="B30" s="1" t="s">
        <v>7</v>
      </c>
      <c r="C30" s="2" t="s">
        <v>609</v>
      </c>
      <c r="D30" s="1" t="s">
        <v>430</v>
      </c>
      <c r="E30" s="8">
        <v>14</v>
      </c>
      <c r="F30" s="8">
        <v>42</v>
      </c>
      <c r="G30" s="3" t="s">
        <v>598</v>
      </c>
      <c r="H30" s="8">
        <v>62044400</v>
      </c>
      <c r="I30" s="4" t="s">
        <v>601</v>
      </c>
      <c r="J30" s="8">
        <v>2</v>
      </c>
      <c r="K30" s="23">
        <v>118.75</v>
      </c>
      <c r="L30" s="23">
        <f t="shared" si="1"/>
        <v>237.5</v>
      </c>
    </row>
    <row r="31" spans="1:12" x14ac:dyDescent="0.2">
      <c r="A31" s="6">
        <v>652933186223</v>
      </c>
      <c r="B31" s="1" t="s">
        <v>8</v>
      </c>
      <c r="C31" s="2" t="s">
        <v>610</v>
      </c>
      <c r="D31" s="1" t="s">
        <v>431</v>
      </c>
      <c r="E31" s="8">
        <v>10</v>
      </c>
      <c r="F31" s="8">
        <v>38</v>
      </c>
      <c r="G31" s="3" t="s">
        <v>598</v>
      </c>
      <c r="H31" s="8">
        <v>62044400</v>
      </c>
      <c r="I31" s="4" t="s">
        <v>601</v>
      </c>
      <c r="J31" s="8">
        <v>2</v>
      </c>
      <c r="K31" s="23">
        <v>138.69999999999999</v>
      </c>
      <c r="L31" s="23">
        <f t="shared" si="1"/>
        <v>277.39999999999998</v>
      </c>
    </row>
    <row r="32" spans="1:12" x14ac:dyDescent="0.2">
      <c r="A32" s="6">
        <v>652933186261</v>
      </c>
      <c r="B32" s="1" t="s">
        <v>8</v>
      </c>
      <c r="C32" s="2" t="s">
        <v>610</v>
      </c>
      <c r="D32" s="1" t="s">
        <v>431</v>
      </c>
      <c r="E32" s="8">
        <v>12</v>
      </c>
      <c r="F32" s="8">
        <v>40</v>
      </c>
      <c r="G32" s="3" t="s">
        <v>598</v>
      </c>
      <c r="H32" s="8">
        <v>62044400</v>
      </c>
      <c r="I32" s="4" t="s">
        <v>601</v>
      </c>
      <c r="J32" s="8">
        <v>4</v>
      </c>
      <c r="K32" s="23">
        <v>138.69999999999999</v>
      </c>
      <c r="L32" s="23">
        <f t="shared" si="1"/>
        <v>554.79999999999995</v>
      </c>
    </row>
    <row r="33" spans="1:12" x14ac:dyDescent="0.2">
      <c r="A33" s="6">
        <v>652933186513</v>
      </c>
      <c r="B33" s="1" t="s">
        <v>9</v>
      </c>
      <c r="C33" s="2" t="s">
        <v>611</v>
      </c>
      <c r="D33" s="1" t="s">
        <v>426</v>
      </c>
      <c r="E33" s="8">
        <v>10</v>
      </c>
      <c r="F33" s="8">
        <v>38</v>
      </c>
      <c r="G33" s="3" t="s">
        <v>598</v>
      </c>
      <c r="H33" s="8">
        <v>62044400</v>
      </c>
      <c r="I33" s="4" t="s">
        <v>601</v>
      </c>
      <c r="J33" s="8">
        <v>2</v>
      </c>
      <c r="K33" s="23">
        <v>138.69999999999999</v>
      </c>
      <c r="L33" s="23">
        <f t="shared" si="1"/>
        <v>277.39999999999998</v>
      </c>
    </row>
    <row r="34" spans="1:12" x14ac:dyDescent="0.2">
      <c r="A34" s="6">
        <v>652933186865</v>
      </c>
      <c r="B34" s="1" t="s">
        <v>10</v>
      </c>
      <c r="C34" s="2" t="s">
        <v>612</v>
      </c>
      <c r="D34" s="1" t="s">
        <v>398</v>
      </c>
      <c r="E34" s="8">
        <v>16</v>
      </c>
      <c r="F34" s="8">
        <v>44</v>
      </c>
      <c r="G34" s="3" t="s">
        <v>598</v>
      </c>
      <c r="H34" s="8">
        <v>62044400</v>
      </c>
      <c r="I34" s="4" t="s">
        <v>601</v>
      </c>
      <c r="J34" s="8">
        <v>1</v>
      </c>
      <c r="K34" s="23">
        <v>178.62</v>
      </c>
      <c r="L34" s="23">
        <f t="shared" si="1"/>
        <v>178.62</v>
      </c>
    </row>
    <row r="35" spans="1:12" x14ac:dyDescent="0.2">
      <c r="A35" s="6">
        <v>886732455406</v>
      </c>
      <c r="B35" s="1" t="s">
        <v>11</v>
      </c>
      <c r="C35" s="2" t="s">
        <v>613</v>
      </c>
      <c r="D35" s="1" t="s">
        <v>427</v>
      </c>
      <c r="E35" s="8">
        <v>10</v>
      </c>
      <c r="F35" s="8">
        <v>38</v>
      </c>
      <c r="G35" s="3" t="s">
        <v>598</v>
      </c>
      <c r="H35" s="8">
        <v>62069090</v>
      </c>
      <c r="I35" s="4" t="s">
        <v>599</v>
      </c>
      <c r="J35" s="8">
        <v>1</v>
      </c>
      <c r="K35" s="23">
        <v>78.83</v>
      </c>
      <c r="L35" s="23">
        <f t="shared" si="1"/>
        <v>78.83</v>
      </c>
    </row>
    <row r="36" spans="1:12" x14ac:dyDescent="0.2">
      <c r="A36" s="6">
        <v>797532391446</v>
      </c>
      <c r="B36" s="1" t="s">
        <v>12</v>
      </c>
      <c r="C36" s="2" t="s">
        <v>614</v>
      </c>
      <c r="D36" s="1" t="s">
        <v>506</v>
      </c>
      <c r="E36" s="8">
        <v>10</v>
      </c>
      <c r="F36" s="8">
        <v>38</v>
      </c>
      <c r="G36" s="3" t="s">
        <v>598</v>
      </c>
      <c r="H36" s="8">
        <v>62044400</v>
      </c>
      <c r="I36" s="4" t="s">
        <v>599</v>
      </c>
      <c r="J36" s="8">
        <v>1</v>
      </c>
      <c r="K36" s="23">
        <v>189.6</v>
      </c>
      <c r="L36" s="23">
        <f t="shared" si="1"/>
        <v>189.6</v>
      </c>
    </row>
    <row r="37" spans="1:12" x14ac:dyDescent="0.2">
      <c r="A37" s="6">
        <v>191937902489</v>
      </c>
      <c r="B37" s="1" t="s">
        <v>13</v>
      </c>
      <c r="C37" s="2" t="s">
        <v>615</v>
      </c>
      <c r="D37" s="1" t="s">
        <v>507</v>
      </c>
      <c r="E37" s="8">
        <v>16</v>
      </c>
      <c r="F37" s="8">
        <v>44</v>
      </c>
      <c r="G37" s="3" t="s">
        <v>598</v>
      </c>
      <c r="H37" s="8">
        <v>62044400</v>
      </c>
      <c r="I37" s="4" t="s">
        <v>599</v>
      </c>
      <c r="J37" s="8">
        <v>1</v>
      </c>
      <c r="K37" s="23">
        <v>159.66</v>
      </c>
      <c r="L37" s="23">
        <f t="shared" si="1"/>
        <v>159.66</v>
      </c>
    </row>
    <row r="38" spans="1:12" x14ac:dyDescent="0.2">
      <c r="A38" s="6">
        <v>191937902809</v>
      </c>
      <c r="B38" s="1" t="s">
        <v>14</v>
      </c>
      <c r="C38" s="2" t="s">
        <v>616</v>
      </c>
      <c r="D38" s="1" t="s">
        <v>508</v>
      </c>
      <c r="E38" s="8">
        <v>20</v>
      </c>
      <c r="F38" s="8">
        <v>48</v>
      </c>
      <c r="G38" s="3" t="s">
        <v>598</v>
      </c>
      <c r="H38" s="8">
        <v>62044400</v>
      </c>
      <c r="I38" s="4" t="s">
        <v>599</v>
      </c>
      <c r="J38" s="8">
        <v>1</v>
      </c>
      <c r="K38" s="23">
        <v>169.64</v>
      </c>
      <c r="L38" s="23">
        <f t="shared" si="1"/>
        <v>169.64</v>
      </c>
    </row>
    <row r="39" spans="1:12" x14ac:dyDescent="0.2">
      <c r="A39" s="6">
        <v>191937903677</v>
      </c>
      <c r="B39" s="1" t="s">
        <v>15</v>
      </c>
      <c r="C39" s="2" t="s">
        <v>617</v>
      </c>
      <c r="D39" s="1" t="s">
        <v>507</v>
      </c>
      <c r="E39" s="8">
        <v>14</v>
      </c>
      <c r="F39" s="8">
        <v>42</v>
      </c>
      <c r="G39" s="3" t="s">
        <v>598</v>
      </c>
      <c r="H39" s="8">
        <v>62044400</v>
      </c>
      <c r="I39" s="4" t="s">
        <v>599</v>
      </c>
      <c r="J39" s="8">
        <v>1</v>
      </c>
      <c r="K39" s="23">
        <v>144.69999999999999</v>
      </c>
      <c r="L39" s="23">
        <f t="shared" si="1"/>
        <v>144.69999999999999</v>
      </c>
    </row>
    <row r="40" spans="1:12" x14ac:dyDescent="0.2">
      <c r="A40" s="6">
        <v>652933010894</v>
      </c>
      <c r="B40" s="1" t="s">
        <v>16</v>
      </c>
      <c r="C40" s="2" t="s">
        <v>618</v>
      </c>
      <c r="D40" s="1" t="s">
        <v>509</v>
      </c>
      <c r="E40" s="8">
        <v>18</v>
      </c>
      <c r="F40" s="8">
        <v>46</v>
      </c>
      <c r="G40" s="3" t="s">
        <v>598</v>
      </c>
      <c r="H40" s="8">
        <v>62044400</v>
      </c>
      <c r="I40" s="4" t="s">
        <v>599</v>
      </c>
      <c r="J40" s="8">
        <v>1</v>
      </c>
      <c r="K40" s="23">
        <v>159.66</v>
      </c>
      <c r="L40" s="23">
        <f t="shared" si="1"/>
        <v>159.66</v>
      </c>
    </row>
    <row r="41" spans="1:12" x14ac:dyDescent="0.2">
      <c r="A41" s="6">
        <v>886732444073</v>
      </c>
      <c r="B41" s="1" t="s">
        <v>17</v>
      </c>
      <c r="C41" s="2" t="s">
        <v>619</v>
      </c>
      <c r="D41" s="1" t="s">
        <v>393</v>
      </c>
      <c r="E41" s="8">
        <v>8</v>
      </c>
      <c r="F41" s="8">
        <v>36</v>
      </c>
      <c r="G41" s="3" t="s">
        <v>598</v>
      </c>
      <c r="H41" s="8">
        <v>62044400</v>
      </c>
      <c r="I41" s="4" t="s">
        <v>599</v>
      </c>
      <c r="J41" s="8">
        <v>1</v>
      </c>
      <c r="K41" s="23">
        <v>169.64</v>
      </c>
      <c r="L41" s="23">
        <f t="shared" si="1"/>
        <v>169.64</v>
      </c>
    </row>
    <row r="42" spans="1:12" x14ac:dyDescent="0.2">
      <c r="A42" s="6">
        <v>652933322201</v>
      </c>
      <c r="B42" s="1" t="s">
        <v>18</v>
      </c>
      <c r="C42" s="2" t="s">
        <v>620</v>
      </c>
      <c r="D42" s="1" t="s">
        <v>457</v>
      </c>
      <c r="E42" s="8">
        <v>6</v>
      </c>
      <c r="F42" s="8">
        <v>34</v>
      </c>
      <c r="G42" s="3" t="s">
        <v>598</v>
      </c>
      <c r="H42" s="8">
        <v>62044400</v>
      </c>
      <c r="I42" s="4" t="s">
        <v>599</v>
      </c>
      <c r="J42" s="8">
        <v>1</v>
      </c>
      <c r="K42" s="23">
        <v>144.69999999999999</v>
      </c>
      <c r="L42" s="23">
        <f t="shared" si="1"/>
        <v>144.69999999999999</v>
      </c>
    </row>
    <row r="43" spans="1:12" x14ac:dyDescent="0.2">
      <c r="A43" s="6">
        <v>652933329248</v>
      </c>
      <c r="B43" s="1" t="s">
        <v>18</v>
      </c>
      <c r="C43" s="2" t="s">
        <v>620</v>
      </c>
      <c r="D43" s="1" t="s">
        <v>457</v>
      </c>
      <c r="E43" s="8">
        <v>8</v>
      </c>
      <c r="F43" s="8">
        <v>36</v>
      </c>
      <c r="G43" s="3" t="s">
        <v>598</v>
      </c>
      <c r="H43" s="8">
        <v>62044400</v>
      </c>
      <c r="I43" s="4" t="s">
        <v>599</v>
      </c>
      <c r="J43" s="8">
        <v>1</v>
      </c>
      <c r="K43" s="23">
        <v>144.69999999999999</v>
      </c>
      <c r="L43" s="23">
        <f t="shared" si="1"/>
        <v>144.69999999999999</v>
      </c>
    </row>
    <row r="44" spans="1:12" x14ac:dyDescent="0.2">
      <c r="A44" s="6">
        <v>652933329255</v>
      </c>
      <c r="B44" s="1" t="s">
        <v>18</v>
      </c>
      <c r="C44" s="2" t="s">
        <v>620</v>
      </c>
      <c r="D44" s="1" t="s">
        <v>457</v>
      </c>
      <c r="E44" s="8">
        <v>10</v>
      </c>
      <c r="F44" s="8">
        <v>38</v>
      </c>
      <c r="G44" s="3" t="s">
        <v>598</v>
      </c>
      <c r="H44" s="8">
        <v>62044400</v>
      </c>
      <c r="I44" s="4" t="s">
        <v>599</v>
      </c>
      <c r="J44" s="8">
        <v>1</v>
      </c>
      <c r="K44" s="23">
        <v>144.69999999999999</v>
      </c>
      <c r="L44" s="23">
        <f t="shared" si="1"/>
        <v>144.69999999999999</v>
      </c>
    </row>
    <row r="45" spans="1:12" x14ac:dyDescent="0.2">
      <c r="A45" s="6">
        <v>886732324313</v>
      </c>
      <c r="B45" s="1" t="s">
        <v>18</v>
      </c>
      <c r="C45" s="2" t="s">
        <v>620</v>
      </c>
      <c r="D45" s="1" t="s">
        <v>447</v>
      </c>
      <c r="E45" s="8">
        <v>14</v>
      </c>
      <c r="F45" s="8">
        <v>42</v>
      </c>
      <c r="G45" s="3" t="s">
        <v>598</v>
      </c>
      <c r="H45" s="8">
        <v>62044400</v>
      </c>
      <c r="I45" s="4" t="s">
        <v>599</v>
      </c>
      <c r="J45" s="8">
        <v>1</v>
      </c>
      <c r="K45" s="23">
        <v>144.69999999999999</v>
      </c>
      <c r="L45" s="23">
        <f t="shared" si="1"/>
        <v>144.69999999999999</v>
      </c>
    </row>
    <row r="46" spans="1:12" x14ac:dyDescent="0.2">
      <c r="A46" s="6">
        <v>652933343633</v>
      </c>
      <c r="B46" s="1" t="s">
        <v>19</v>
      </c>
      <c r="C46" s="2" t="s">
        <v>621</v>
      </c>
      <c r="D46" s="1" t="s">
        <v>576</v>
      </c>
      <c r="E46" s="8">
        <v>16</v>
      </c>
      <c r="F46" s="8">
        <v>44</v>
      </c>
      <c r="G46" s="3" t="s">
        <v>598</v>
      </c>
      <c r="H46" s="8">
        <v>62044400</v>
      </c>
      <c r="I46" s="4" t="s">
        <v>599</v>
      </c>
      <c r="J46" s="8">
        <v>1</v>
      </c>
      <c r="K46" s="23">
        <v>144.69999999999999</v>
      </c>
      <c r="L46" s="23">
        <f t="shared" si="1"/>
        <v>144.69999999999999</v>
      </c>
    </row>
    <row r="47" spans="1:12" x14ac:dyDescent="0.2">
      <c r="A47" s="6">
        <v>886732075413</v>
      </c>
      <c r="B47" s="1" t="s">
        <v>20</v>
      </c>
      <c r="C47" s="2" t="s">
        <v>622</v>
      </c>
      <c r="D47" s="1" t="s">
        <v>419</v>
      </c>
      <c r="E47" s="8">
        <v>8</v>
      </c>
      <c r="F47" s="8">
        <v>36</v>
      </c>
      <c r="G47" s="3" t="s">
        <v>598</v>
      </c>
      <c r="H47" s="8">
        <v>62044400</v>
      </c>
      <c r="I47" s="4" t="s">
        <v>599</v>
      </c>
      <c r="J47" s="8">
        <v>1</v>
      </c>
      <c r="K47" s="23">
        <v>158.66</v>
      </c>
      <c r="L47" s="23">
        <f t="shared" si="1"/>
        <v>158.66</v>
      </c>
    </row>
    <row r="48" spans="1:12" x14ac:dyDescent="0.2">
      <c r="A48" s="6">
        <v>652933792158</v>
      </c>
      <c r="B48" s="1" t="s">
        <v>21</v>
      </c>
      <c r="C48" s="2" t="s">
        <v>623</v>
      </c>
      <c r="D48" s="1" t="s">
        <v>510</v>
      </c>
      <c r="E48" s="8">
        <v>14</v>
      </c>
      <c r="F48" s="8">
        <v>42</v>
      </c>
      <c r="G48" s="3" t="s">
        <v>598</v>
      </c>
      <c r="H48" s="8">
        <v>62044400</v>
      </c>
      <c r="I48" s="4" t="s">
        <v>599</v>
      </c>
      <c r="J48" s="8">
        <v>1</v>
      </c>
      <c r="K48" s="23">
        <v>159.66</v>
      </c>
      <c r="L48" s="23">
        <f t="shared" si="1"/>
        <v>159.66</v>
      </c>
    </row>
    <row r="49" spans="1:12" x14ac:dyDescent="0.2">
      <c r="A49" s="6">
        <v>652933635813</v>
      </c>
      <c r="B49" s="1" t="s">
        <v>22</v>
      </c>
      <c r="C49" s="2" t="s">
        <v>624</v>
      </c>
      <c r="D49" s="1" t="s">
        <v>416</v>
      </c>
      <c r="E49" s="8">
        <v>4</v>
      </c>
      <c r="F49" s="8">
        <v>32</v>
      </c>
      <c r="G49" s="3" t="s">
        <v>598</v>
      </c>
      <c r="H49" s="8">
        <v>62044400</v>
      </c>
      <c r="I49" s="4" t="s">
        <v>625</v>
      </c>
      <c r="J49" s="8">
        <v>1</v>
      </c>
      <c r="K49" s="23">
        <v>189.6</v>
      </c>
      <c r="L49" s="23">
        <f t="shared" si="1"/>
        <v>189.6</v>
      </c>
    </row>
    <row r="50" spans="1:12" x14ac:dyDescent="0.2">
      <c r="A50" s="6">
        <v>652933635837</v>
      </c>
      <c r="B50" s="1" t="s">
        <v>22</v>
      </c>
      <c r="C50" s="2" t="s">
        <v>624</v>
      </c>
      <c r="D50" s="1" t="s">
        <v>416</v>
      </c>
      <c r="E50" s="8">
        <v>8</v>
      </c>
      <c r="F50" s="8">
        <v>36</v>
      </c>
      <c r="G50" s="3" t="s">
        <v>598</v>
      </c>
      <c r="H50" s="8">
        <v>62044400</v>
      </c>
      <c r="I50" s="4" t="s">
        <v>625</v>
      </c>
      <c r="J50" s="8">
        <v>1</v>
      </c>
      <c r="K50" s="23">
        <v>189.6</v>
      </c>
      <c r="L50" s="23">
        <f t="shared" si="1"/>
        <v>189.6</v>
      </c>
    </row>
    <row r="51" spans="1:12" x14ac:dyDescent="0.2">
      <c r="A51" s="6">
        <v>652933800075</v>
      </c>
      <c r="B51" s="1" t="s">
        <v>23</v>
      </c>
      <c r="C51" s="2" t="s">
        <v>626</v>
      </c>
      <c r="D51" s="1" t="s">
        <v>415</v>
      </c>
      <c r="E51" s="8">
        <v>8</v>
      </c>
      <c r="F51" s="8">
        <v>36</v>
      </c>
      <c r="G51" s="3" t="s">
        <v>598</v>
      </c>
      <c r="H51" s="8">
        <v>62044400</v>
      </c>
      <c r="I51" s="4" t="s">
        <v>599</v>
      </c>
      <c r="J51" s="8">
        <v>1</v>
      </c>
      <c r="K51" s="23">
        <v>179.62</v>
      </c>
      <c r="L51" s="23">
        <f t="shared" si="1"/>
        <v>179.62</v>
      </c>
    </row>
    <row r="52" spans="1:12" x14ac:dyDescent="0.2">
      <c r="A52" s="6">
        <v>652933800099</v>
      </c>
      <c r="B52" s="1" t="s">
        <v>23</v>
      </c>
      <c r="C52" s="2" t="s">
        <v>626</v>
      </c>
      <c r="D52" s="1" t="s">
        <v>415</v>
      </c>
      <c r="E52" s="8">
        <v>12</v>
      </c>
      <c r="F52" s="8">
        <v>40</v>
      </c>
      <c r="G52" s="3" t="s">
        <v>598</v>
      </c>
      <c r="H52" s="8">
        <v>62044400</v>
      </c>
      <c r="I52" s="4" t="s">
        <v>599</v>
      </c>
      <c r="J52" s="8">
        <v>2</v>
      </c>
      <c r="K52" s="23">
        <v>179.62</v>
      </c>
      <c r="L52" s="23">
        <f t="shared" si="1"/>
        <v>359.24</v>
      </c>
    </row>
    <row r="53" spans="1:12" x14ac:dyDescent="0.2">
      <c r="A53" s="6">
        <v>652933800129</v>
      </c>
      <c r="B53" s="1" t="s">
        <v>23</v>
      </c>
      <c r="C53" s="2" t="s">
        <v>626</v>
      </c>
      <c r="D53" s="1" t="s">
        <v>415</v>
      </c>
      <c r="E53" s="8">
        <v>18</v>
      </c>
      <c r="F53" s="8">
        <v>46</v>
      </c>
      <c r="G53" s="3" t="s">
        <v>598</v>
      </c>
      <c r="H53" s="8">
        <v>62044400</v>
      </c>
      <c r="I53" s="4" t="s">
        <v>599</v>
      </c>
      <c r="J53" s="8">
        <v>1</v>
      </c>
      <c r="K53" s="23">
        <v>179.62</v>
      </c>
      <c r="L53" s="23">
        <f t="shared" si="1"/>
        <v>179.62</v>
      </c>
    </row>
    <row r="54" spans="1:12" x14ac:dyDescent="0.2">
      <c r="A54" s="6">
        <v>652933903721</v>
      </c>
      <c r="B54" s="1" t="s">
        <v>24</v>
      </c>
      <c r="C54" s="2" t="s">
        <v>627</v>
      </c>
      <c r="D54" s="1" t="s">
        <v>511</v>
      </c>
      <c r="E54" s="8">
        <v>10</v>
      </c>
      <c r="F54" s="8">
        <v>38</v>
      </c>
      <c r="G54" s="3" t="s">
        <v>598</v>
      </c>
      <c r="H54" s="8">
        <v>62044400</v>
      </c>
      <c r="I54" s="4" t="s">
        <v>599</v>
      </c>
      <c r="J54" s="8">
        <v>1</v>
      </c>
      <c r="K54" s="23">
        <v>169.64</v>
      </c>
      <c r="L54" s="23">
        <f t="shared" si="1"/>
        <v>169.64</v>
      </c>
    </row>
    <row r="55" spans="1:12" x14ac:dyDescent="0.2">
      <c r="A55" s="6">
        <v>652933801270</v>
      </c>
      <c r="B55" s="1" t="s">
        <v>25</v>
      </c>
      <c r="C55" s="2" t="s">
        <v>628</v>
      </c>
      <c r="D55" s="1" t="s">
        <v>512</v>
      </c>
      <c r="E55" s="8">
        <v>8</v>
      </c>
      <c r="F55" s="8">
        <v>36</v>
      </c>
      <c r="G55" s="3" t="s">
        <v>598</v>
      </c>
      <c r="H55" s="8">
        <v>62044400</v>
      </c>
      <c r="I55" s="4" t="s">
        <v>599</v>
      </c>
      <c r="J55" s="8">
        <v>1</v>
      </c>
      <c r="K55" s="23">
        <v>179.62</v>
      </c>
      <c r="L55" s="23">
        <f t="shared" si="1"/>
        <v>179.62</v>
      </c>
    </row>
    <row r="56" spans="1:12" x14ac:dyDescent="0.2">
      <c r="A56" s="6">
        <v>652933887809</v>
      </c>
      <c r="B56" s="1" t="s">
        <v>26</v>
      </c>
      <c r="C56" s="2" t="s">
        <v>629</v>
      </c>
      <c r="D56" s="1" t="s">
        <v>404</v>
      </c>
      <c r="E56" s="8">
        <v>14</v>
      </c>
      <c r="F56" s="8">
        <v>42</v>
      </c>
      <c r="G56" s="3" t="s">
        <v>598</v>
      </c>
      <c r="H56" s="8">
        <v>62044400</v>
      </c>
      <c r="I56" s="4" t="s">
        <v>599</v>
      </c>
      <c r="J56" s="8">
        <v>1</v>
      </c>
      <c r="K56" s="23">
        <v>169.64</v>
      </c>
      <c r="L56" s="23">
        <f t="shared" si="1"/>
        <v>169.64</v>
      </c>
    </row>
    <row r="57" spans="1:12" x14ac:dyDescent="0.2">
      <c r="A57" s="6">
        <v>886732523716</v>
      </c>
      <c r="B57" s="1" t="s">
        <v>27</v>
      </c>
      <c r="C57" s="2" t="s">
        <v>630</v>
      </c>
      <c r="D57" s="1" t="s">
        <v>569</v>
      </c>
      <c r="E57" s="8">
        <v>12</v>
      </c>
      <c r="F57" s="8">
        <v>40</v>
      </c>
      <c r="G57" s="3" t="s">
        <v>598</v>
      </c>
      <c r="H57" s="8">
        <v>62044400</v>
      </c>
      <c r="I57" s="4" t="s">
        <v>599</v>
      </c>
      <c r="J57" s="8">
        <v>1</v>
      </c>
      <c r="K57" s="23">
        <v>159.66</v>
      </c>
      <c r="L57" s="23">
        <f t="shared" si="1"/>
        <v>159.66</v>
      </c>
    </row>
    <row r="58" spans="1:12" x14ac:dyDescent="0.2">
      <c r="A58" s="6">
        <v>886732524591</v>
      </c>
      <c r="B58" s="1" t="s">
        <v>27</v>
      </c>
      <c r="C58" s="2" t="s">
        <v>630</v>
      </c>
      <c r="D58" s="1" t="s">
        <v>569</v>
      </c>
      <c r="E58" s="8">
        <v>16</v>
      </c>
      <c r="F58" s="8">
        <v>44</v>
      </c>
      <c r="G58" s="3" t="s">
        <v>598</v>
      </c>
      <c r="H58" s="8">
        <v>62044400</v>
      </c>
      <c r="I58" s="4" t="s">
        <v>599</v>
      </c>
      <c r="J58" s="8">
        <v>1</v>
      </c>
      <c r="K58" s="23">
        <v>159.66</v>
      </c>
      <c r="L58" s="23">
        <f t="shared" si="1"/>
        <v>159.66</v>
      </c>
    </row>
    <row r="59" spans="1:12" x14ac:dyDescent="0.2">
      <c r="A59" s="6">
        <v>652933906036</v>
      </c>
      <c r="B59" s="1" t="s">
        <v>28</v>
      </c>
      <c r="C59" s="2" t="s">
        <v>631</v>
      </c>
      <c r="D59" s="1" t="s">
        <v>513</v>
      </c>
      <c r="E59" s="8">
        <v>16</v>
      </c>
      <c r="F59" s="8">
        <v>44</v>
      </c>
      <c r="G59" s="3" t="s">
        <v>598</v>
      </c>
      <c r="H59" s="8">
        <v>62044400</v>
      </c>
      <c r="I59" s="4" t="s">
        <v>599</v>
      </c>
      <c r="J59" s="8">
        <v>1</v>
      </c>
      <c r="K59" s="23">
        <v>159.66</v>
      </c>
      <c r="L59" s="23">
        <f t="shared" si="1"/>
        <v>159.66</v>
      </c>
    </row>
    <row r="60" spans="1:12" x14ac:dyDescent="0.2">
      <c r="A60" s="6">
        <v>652933944960</v>
      </c>
      <c r="B60" s="1" t="s">
        <v>29</v>
      </c>
      <c r="C60" s="2" t="s">
        <v>632</v>
      </c>
      <c r="D60" s="1" t="s">
        <v>415</v>
      </c>
      <c r="E60" s="8">
        <v>10</v>
      </c>
      <c r="F60" s="8">
        <v>38</v>
      </c>
      <c r="G60" s="3" t="s">
        <v>598</v>
      </c>
      <c r="H60" s="8">
        <v>62044400</v>
      </c>
      <c r="I60" s="4" t="s">
        <v>599</v>
      </c>
      <c r="J60" s="8">
        <v>1</v>
      </c>
      <c r="K60" s="23">
        <v>179.62</v>
      </c>
      <c r="L60" s="23">
        <f t="shared" si="1"/>
        <v>179.62</v>
      </c>
    </row>
    <row r="61" spans="1:12" x14ac:dyDescent="0.2">
      <c r="A61" s="6">
        <v>652933173261</v>
      </c>
      <c r="B61" s="1" t="s">
        <v>30</v>
      </c>
      <c r="C61" s="2" t="s">
        <v>633</v>
      </c>
      <c r="D61" s="1" t="s">
        <v>480</v>
      </c>
      <c r="E61" s="8">
        <v>20</v>
      </c>
      <c r="F61" s="8">
        <v>48</v>
      </c>
      <c r="G61" s="3" t="s">
        <v>634</v>
      </c>
      <c r="H61" s="8">
        <v>62044400</v>
      </c>
      <c r="I61" s="4" t="s">
        <v>599</v>
      </c>
      <c r="J61" s="8">
        <v>2</v>
      </c>
      <c r="K61" s="23">
        <v>169.64</v>
      </c>
      <c r="L61" s="23">
        <f t="shared" si="1"/>
        <v>339.28</v>
      </c>
    </row>
    <row r="62" spans="1:12" x14ac:dyDescent="0.2">
      <c r="A62" s="6">
        <v>652933066624</v>
      </c>
      <c r="B62" s="1" t="s">
        <v>31</v>
      </c>
      <c r="C62" s="2" t="s">
        <v>635</v>
      </c>
      <c r="D62" s="1" t="s">
        <v>418</v>
      </c>
      <c r="E62" s="8">
        <v>12</v>
      </c>
      <c r="F62" s="8">
        <v>40</v>
      </c>
      <c r="G62" s="3" t="s">
        <v>598</v>
      </c>
      <c r="H62" s="8">
        <v>62044400</v>
      </c>
      <c r="I62" s="4" t="s">
        <v>599</v>
      </c>
      <c r="J62" s="8">
        <v>2</v>
      </c>
      <c r="K62" s="23">
        <v>169.64</v>
      </c>
      <c r="L62" s="23">
        <f t="shared" si="1"/>
        <v>339.28</v>
      </c>
    </row>
    <row r="63" spans="1:12" x14ac:dyDescent="0.2">
      <c r="A63" s="6">
        <v>652933066655</v>
      </c>
      <c r="B63" s="1" t="s">
        <v>31</v>
      </c>
      <c r="C63" s="2" t="s">
        <v>635</v>
      </c>
      <c r="D63" s="1" t="s">
        <v>418</v>
      </c>
      <c r="E63" s="8">
        <v>18</v>
      </c>
      <c r="F63" s="8">
        <v>46</v>
      </c>
      <c r="G63" s="3" t="s">
        <v>598</v>
      </c>
      <c r="H63" s="8">
        <v>62044400</v>
      </c>
      <c r="I63" s="4" t="s">
        <v>599</v>
      </c>
      <c r="J63" s="8">
        <v>1</v>
      </c>
      <c r="K63" s="23">
        <v>169.64</v>
      </c>
      <c r="L63" s="23">
        <f t="shared" si="1"/>
        <v>169.64</v>
      </c>
    </row>
    <row r="64" spans="1:12" x14ac:dyDescent="0.2">
      <c r="A64" s="6">
        <v>652933003018</v>
      </c>
      <c r="B64" s="1" t="s">
        <v>32</v>
      </c>
      <c r="C64" s="2" t="s">
        <v>636</v>
      </c>
      <c r="D64" s="1" t="s">
        <v>512</v>
      </c>
      <c r="E64" s="8">
        <v>14</v>
      </c>
      <c r="F64" s="8">
        <v>42</v>
      </c>
      <c r="G64" s="3" t="s">
        <v>598</v>
      </c>
      <c r="H64" s="8">
        <v>62044400</v>
      </c>
      <c r="I64" s="4" t="s">
        <v>599</v>
      </c>
      <c r="J64" s="8">
        <v>1</v>
      </c>
      <c r="K64" s="23">
        <v>169.64</v>
      </c>
      <c r="L64" s="23">
        <f t="shared" si="1"/>
        <v>169.64</v>
      </c>
    </row>
    <row r="65" spans="1:12" x14ac:dyDescent="0.2">
      <c r="A65" s="6">
        <v>652933070409</v>
      </c>
      <c r="B65" s="1" t="s">
        <v>33</v>
      </c>
      <c r="C65" s="2" t="s">
        <v>637</v>
      </c>
      <c r="D65" s="1" t="s">
        <v>418</v>
      </c>
      <c r="E65" s="8">
        <v>4</v>
      </c>
      <c r="F65" s="8">
        <v>32</v>
      </c>
      <c r="G65" s="3" t="s">
        <v>598</v>
      </c>
      <c r="H65" s="8">
        <v>62044400</v>
      </c>
      <c r="I65" s="4" t="s">
        <v>599</v>
      </c>
      <c r="J65" s="8">
        <v>1</v>
      </c>
      <c r="K65" s="23">
        <v>179.62</v>
      </c>
      <c r="L65" s="23">
        <f t="shared" si="1"/>
        <v>179.62</v>
      </c>
    </row>
    <row r="66" spans="1:12" x14ac:dyDescent="0.2">
      <c r="A66" s="6">
        <v>652933070423</v>
      </c>
      <c r="B66" s="1" t="s">
        <v>33</v>
      </c>
      <c r="C66" s="2" t="s">
        <v>637</v>
      </c>
      <c r="D66" s="1" t="s">
        <v>418</v>
      </c>
      <c r="E66" s="8">
        <v>8</v>
      </c>
      <c r="F66" s="8">
        <v>36</v>
      </c>
      <c r="G66" s="3" t="s">
        <v>598</v>
      </c>
      <c r="H66" s="8">
        <v>62044400</v>
      </c>
      <c r="I66" s="4" t="s">
        <v>599</v>
      </c>
      <c r="J66" s="8">
        <v>1</v>
      </c>
      <c r="K66" s="23">
        <v>179.62</v>
      </c>
      <c r="L66" s="23">
        <f t="shared" si="1"/>
        <v>179.62</v>
      </c>
    </row>
    <row r="67" spans="1:12" x14ac:dyDescent="0.2">
      <c r="A67" s="6">
        <v>652933070430</v>
      </c>
      <c r="B67" s="1" t="s">
        <v>33</v>
      </c>
      <c r="C67" s="2" t="s">
        <v>637</v>
      </c>
      <c r="D67" s="1" t="s">
        <v>418</v>
      </c>
      <c r="E67" s="8">
        <v>10</v>
      </c>
      <c r="F67" s="8">
        <v>38</v>
      </c>
      <c r="G67" s="3" t="s">
        <v>598</v>
      </c>
      <c r="H67" s="8">
        <v>62044400</v>
      </c>
      <c r="I67" s="4" t="s">
        <v>599</v>
      </c>
      <c r="J67" s="8">
        <v>1</v>
      </c>
      <c r="K67" s="23">
        <v>179.62</v>
      </c>
      <c r="L67" s="23">
        <f t="shared" si="1"/>
        <v>179.62</v>
      </c>
    </row>
    <row r="68" spans="1:12" x14ac:dyDescent="0.2">
      <c r="A68" s="6">
        <v>652933070447</v>
      </c>
      <c r="B68" s="1" t="s">
        <v>33</v>
      </c>
      <c r="C68" s="2" t="s">
        <v>637</v>
      </c>
      <c r="D68" s="1" t="s">
        <v>418</v>
      </c>
      <c r="E68" s="8">
        <v>12</v>
      </c>
      <c r="F68" s="8">
        <v>40</v>
      </c>
      <c r="G68" s="3" t="s">
        <v>598</v>
      </c>
      <c r="H68" s="8">
        <v>62044400</v>
      </c>
      <c r="I68" s="4" t="s">
        <v>599</v>
      </c>
      <c r="J68" s="8">
        <v>3</v>
      </c>
      <c r="K68" s="23">
        <v>179.62</v>
      </c>
      <c r="L68" s="23">
        <f t="shared" ref="L68:L131" si="2">K68*J68</f>
        <v>538.86</v>
      </c>
    </row>
    <row r="69" spans="1:12" x14ac:dyDescent="0.2">
      <c r="A69" s="6">
        <v>652933070454</v>
      </c>
      <c r="B69" s="1" t="s">
        <v>33</v>
      </c>
      <c r="C69" s="2" t="s">
        <v>637</v>
      </c>
      <c r="D69" s="1" t="s">
        <v>418</v>
      </c>
      <c r="E69" s="8">
        <v>14</v>
      </c>
      <c r="F69" s="8">
        <v>42</v>
      </c>
      <c r="G69" s="3" t="s">
        <v>598</v>
      </c>
      <c r="H69" s="8">
        <v>62044400</v>
      </c>
      <c r="I69" s="4" t="s">
        <v>599</v>
      </c>
      <c r="J69" s="8">
        <v>1</v>
      </c>
      <c r="K69" s="23">
        <v>179.62</v>
      </c>
      <c r="L69" s="23">
        <f t="shared" si="2"/>
        <v>179.62</v>
      </c>
    </row>
    <row r="70" spans="1:12" x14ac:dyDescent="0.2">
      <c r="A70" s="6">
        <v>652933070461</v>
      </c>
      <c r="B70" s="1" t="s">
        <v>33</v>
      </c>
      <c r="C70" s="2" t="s">
        <v>637</v>
      </c>
      <c r="D70" s="1" t="s">
        <v>418</v>
      </c>
      <c r="E70" s="8">
        <v>16</v>
      </c>
      <c r="F70" s="8">
        <v>44</v>
      </c>
      <c r="G70" s="3" t="s">
        <v>598</v>
      </c>
      <c r="H70" s="8">
        <v>62044400</v>
      </c>
      <c r="I70" s="4" t="s">
        <v>599</v>
      </c>
      <c r="J70" s="8">
        <v>1</v>
      </c>
      <c r="K70" s="23">
        <v>179.62</v>
      </c>
      <c r="L70" s="23">
        <f t="shared" si="2"/>
        <v>179.62</v>
      </c>
    </row>
    <row r="71" spans="1:12" x14ac:dyDescent="0.2">
      <c r="A71" s="6">
        <v>652933070768</v>
      </c>
      <c r="B71" s="1" t="s">
        <v>34</v>
      </c>
      <c r="C71" s="2" t="s">
        <v>638</v>
      </c>
      <c r="D71" s="1" t="s">
        <v>574</v>
      </c>
      <c r="E71" s="8">
        <v>10</v>
      </c>
      <c r="F71" s="8">
        <v>38</v>
      </c>
      <c r="G71" s="3" t="s">
        <v>598</v>
      </c>
      <c r="H71" s="8">
        <v>62044400</v>
      </c>
      <c r="I71" s="4" t="s">
        <v>599</v>
      </c>
      <c r="J71" s="8">
        <v>1</v>
      </c>
      <c r="K71" s="23">
        <v>144.69999999999999</v>
      </c>
      <c r="L71" s="23">
        <f t="shared" si="2"/>
        <v>144.69999999999999</v>
      </c>
    </row>
    <row r="72" spans="1:12" x14ac:dyDescent="0.2">
      <c r="A72" s="6">
        <v>652933071116</v>
      </c>
      <c r="B72" s="1" t="s">
        <v>35</v>
      </c>
      <c r="C72" s="2" t="s">
        <v>639</v>
      </c>
      <c r="D72" s="1" t="s">
        <v>445</v>
      </c>
      <c r="E72" s="8">
        <v>20</v>
      </c>
      <c r="F72" s="8">
        <v>48</v>
      </c>
      <c r="G72" s="3" t="s">
        <v>598</v>
      </c>
      <c r="H72" s="8">
        <v>62044400</v>
      </c>
      <c r="I72" s="4" t="s">
        <v>599</v>
      </c>
      <c r="J72" s="8">
        <v>1</v>
      </c>
      <c r="K72" s="23">
        <v>134.71</v>
      </c>
      <c r="L72" s="23">
        <f t="shared" si="2"/>
        <v>134.71</v>
      </c>
    </row>
    <row r="73" spans="1:12" x14ac:dyDescent="0.2">
      <c r="A73" s="6">
        <v>652933126298</v>
      </c>
      <c r="B73" s="1" t="s">
        <v>36</v>
      </c>
      <c r="C73" s="2" t="s">
        <v>640</v>
      </c>
      <c r="D73" s="1" t="s">
        <v>414</v>
      </c>
      <c r="E73" s="8">
        <v>6</v>
      </c>
      <c r="F73" s="8">
        <v>34</v>
      </c>
      <c r="G73" s="3" t="s">
        <v>598</v>
      </c>
      <c r="H73" s="8">
        <v>62044400</v>
      </c>
      <c r="I73" s="4" t="s">
        <v>599</v>
      </c>
      <c r="J73" s="8">
        <v>1</v>
      </c>
      <c r="K73" s="23">
        <v>159.66</v>
      </c>
      <c r="L73" s="23">
        <f t="shared" si="2"/>
        <v>159.66</v>
      </c>
    </row>
    <row r="74" spans="1:12" x14ac:dyDescent="0.2">
      <c r="A74" s="6">
        <v>652933942201</v>
      </c>
      <c r="B74" s="1" t="s">
        <v>37</v>
      </c>
      <c r="C74" s="2" t="s">
        <v>641</v>
      </c>
      <c r="D74" s="1" t="s">
        <v>481</v>
      </c>
      <c r="E74" s="8">
        <v>6</v>
      </c>
      <c r="F74" s="8">
        <v>34</v>
      </c>
      <c r="G74" s="3" t="s">
        <v>598</v>
      </c>
      <c r="H74" s="8">
        <v>62044400</v>
      </c>
      <c r="I74" s="4" t="s">
        <v>599</v>
      </c>
      <c r="J74" s="8">
        <v>1</v>
      </c>
      <c r="K74" s="23">
        <v>169.64</v>
      </c>
      <c r="L74" s="23">
        <f t="shared" si="2"/>
        <v>169.64</v>
      </c>
    </row>
    <row r="75" spans="1:12" x14ac:dyDescent="0.2">
      <c r="A75" s="6">
        <v>652933981804</v>
      </c>
      <c r="B75" s="1" t="s">
        <v>37</v>
      </c>
      <c r="C75" s="2" t="s">
        <v>641</v>
      </c>
      <c r="D75" s="1" t="s">
        <v>481</v>
      </c>
      <c r="E75" s="8">
        <v>22</v>
      </c>
      <c r="F75" s="8">
        <v>50</v>
      </c>
      <c r="G75" s="3" t="s">
        <v>634</v>
      </c>
      <c r="H75" s="8">
        <v>62044400</v>
      </c>
      <c r="I75" s="4" t="s">
        <v>599</v>
      </c>
      <c r="J75" s="8">
        <v>1</v>
      </c>
      <c r="K75" s="23">
        <v>169.64</v>
      </c>
      <c r="L75" s="23">
        <f t="shared" si="2"/>
        <v>169.64</v>
      </c>
    </row>
    <row r="76" spans="1:12" x14ac:dyDescent="0.2">
      <c r="A76" s="6">
        <v>652933981750</v>
      </c>
      <c r="B76" s="1" t="s">
        <v>37</v>
      </c>
      <c r="C76" s="2" t="s">
        <v>641</v>
      </c>
      <c r="D76" s="1" t="s">
        <v>481</v>
      </c>
      <c r="E76" s="8">
        <v>26</v>
      </c>
      <c r="F76" s="8">
        <v>54</v>
      </c>
      <c r="G76" s="3" t="s">
        <v>634</v>
      </c>
      <c r="H76" s="8">
        <v>62044400</v>
      </c>
      <c r="I76" s="4" t="s">
        <v>599</v>
      </c>
      <c r="J76" s="8">
        <v>1</v>
      </c>
      <c r="K76" s="23">
        <v>169.64</v>
      </c>
      <c r="L76" s="23">
        <f t="shared" si="2"/>
        <v>169.64</v>
      </c>
    </row>
    <row r="77" spans="1:12" x14ac:dyDescent="0.2">
      <c r="A77" s="9">
        <v>652933312684</v>
      </c>
      <c r="B77" s="10" t="s">
        <v>38</v>
      </c>
      <c r="C77" s="2" t="s">
        <v>642</v>
      </c>
      <c r="D77" s="1" t="s">
        <v>436</v>
      </c>
      <c r="E77" s="8">
        <v>8</v>
      </c>
      <c r="F77" s="8">
        <v>36</v>
      </c>
      <c r="G77" s="3" t="s">
        <v>598</v>
      </c>
      <c r="H77" s="8">
        <v>62044400</v>
      </c>
      <c r="I77" s="4" t="s">
        <v>599</v>
      </c>
      <c r="J77" s="8">
        <v>1</v>
      </c>
      <c r="K77" s="23">
        <v>169.64</v>
      </c>
      <c r="L77" s="23">
        <f t="shared" si="2"/>
        <v>169.64</v>
      </c>
    </row>
    <row r="78" spans="1:12" x14ac:dyDescent="0.2">
      <c r="A78" s="9">
        <v>652933312691</v>
      </c>
      <c r="B78" s="10" t="s">
        <v>38</v>
      </c>
      <c r="C78" s="2" t="s">
        <v>642</v>
      </c>
      <c r="D78" s="1" t="s">
        <v>436</v>
      </c>
      <c r="E78" s="8">
        <v>10</v>
      </c>
      <c r="F78" s="8">
        <v>38</v>
      </c>
      <c r="G78" s="3" t="s">
        <v>598</v>
      </c>
      <c r="H78" s="8">
        <v>62044400</v>
      </c>
      <c r="I78" s="4" t="s">
        <v>599</v>
      </c>
      <c r="J78" s="8">
        <v>1</v>
      </c>
      <c r="K78" s="23">
        <v>169.64</v>
      </c>
      <c r="L78" s="23">
        <f t="shared" si="2"/>
        <v>169.64</v>
      </c>
    </row>
    <row r="79" spans="1:12" x14ac:dyDescent="0.2">
      <c r="A79" s="9">
        <v>652933312714</v>
      </c>
      <c r="B79" s="10" t="s">
        <v>38</v>
      </c>
      <c r="C79" s="2" t="s">
        <v>642</v>
      </c>
      <c r="D79" s="1" t="s">
        <v>436</v>
      </c>
      <c r="E79" s="8">
        <v>12</v>
      </c>
      <c r="F79" s="8">
        <v>40</v>
      </c>
      <c r="G79" s="3" t="s">
        <v>598</v>
      </c>
      <c r="H79" s="8">
        <v>62044400</v>
      </c>
      <c r="I79" s="4" t="s">
        <v>599</v>
      </c>
      <c r="J79" s="8">
        <v>1</v>
      </c>
      <c r="K79" s="23">
        <v>169.64</v>
      </c>
      <c r="L79" s="23">
        <f t="shared" si="2"/>
        <v>169.64</v>
      </c>
    </row>
    <row r="80" spans="1:12" x14ac:dyDescent="0.2">
      <c r="A80" s="9">
        <v>652933312721</v>
      </c>
      <c r="B80" s="10" t="s">
        <v>38</v>
      </c>
      <c r="C80" s="2" t="s">
        <v>642</v>
      </c>
      <c r="D80" s="1" t="s">
        <v>436</v>
      </c>
      <c r="E80" s="8">
        <v>14</v>
      </c>
      <c r="F80" s="8">
        <v>42</v>
      </c>
      <c r="G80" s="3" t="s">
        <v>598</v>
      </c>
      <c r="H80" s="8">
        <v>62044400</v>
      </c>
      <c r="I80" s="4" t="s">
        <v>599</v>
      </c>
      <c r="J80" s="8">
        <v>2</v>
      </c>
      <c r="K80" s="23">
        <v>169.64</v>
      </c>
      <c r="L80" s="23">
        <f t="shared" si="2"/>
        <v>339.28</v>
      </c>
    </row>
    <row r="81" spans="1:12" x14ac:dyDescent="0.2">
      <c r="A81" s="9">
        <v>652933316583</v>
      </c>
      <c r="B81" s="10" t="s">
        <v>39</v>
      </c>
      <c r="C81" s="2" t="s">
        <v>643</v>
      </c>
      <c r="D81" s="1" t="s">
        <v>402</v>
      </c>
      <c r="E81" s="8">
        <v>10</v>
      </c>
      <c r="F81" s="8">
        <v>38</v>
      </c>
      <c r="G81" s="3" t="s">
        <v>598</v>
      </c>
      <c r="H81" s="8">
        <v>62044400</v>
      </c>
      <c r="I81" s="4" t="s">
        <v>599</v>
      </c>
      <c r="J81" s="8">
        <v>1</v>
      </c>
      <c r="K81" s="23">
        <v>159.66</v>
      </c>
      <c r="L81" s="23">
        <f t="shared" si="2"/>
        <v>159.66</v>
      </c>
    </row>
    <row r="82" spans="1:12" x14ac:dyDescent="0.2">
      <c r="A82" s="9">
        <v>652933316637</v>
      </c>
      <c r="B82" s="10" t="s">
        <v>39</v>
      </c>
      <c r="C82" s="2" t="s">
        <v>643</v>
      </c>
      <c r="D82" s="1" t="s">
        <v>402</v>
      </c>
      <c r="E82" s="8">
        <v>18</v>
      </c>
      <c r="F82" s="8">
        <v>46</v>
      </c>
      <c r="G82" s="3" t="s">
        <v>598</v>
      </c>
      <c r="H82" s="8">
        <v>62044400</v>
      </c>
      <c r="I82" s="4" t="s">
        <v>599</v>
      </c>
      <c r="J82" s="8">
        <v>1</v>
      </c>
      <c r="K82" s="23">
        <v>159.66</v>
      </c>
      <c r="L82" s="23">
        <f t="shared" si="2"/>
        <v>159.66</v>
      </c>
    </row>
    <row r="83" spans="1:12" x14ac:dyDescent="0.2">
      <c r="A83" s="9">
        <v>886732864543</v>
      </c>
      <c r="B83" s="10" t="s">
        <v>40</v>
      </c>
      <c r="C83" s="2" t="s">
        <v>644</v>
      </c>
      <c r="D83" s="1" t="s">
        <v>514</v>
      </c>
      <c r="E83" s="8">
        <v>28</v>
      </c>
      <c r="F83" s="8">
        <v>56</v>
      </c>
      <c r="G83" s="3" t="s">
        <v>634</v>
      </c>
      <c r="H83" s="8">
        <v>62044400</v>
      </c>
      <c r="I83" s="4" t="s">
        <v>599</v>
      </c>
      <c r="J83" s="8">
        <v>1</v>
      </c>
      <c r="K83" s="23">
        <v>179.62</v>
      </c>
      <c r="L83" s="23">
        <f t="shared" si="2"/>
        <v>179.62</v>
      </c>
    </row>
    <row r="84" spans="1:12" x14ac:dyDescent="0.2">
      <c r="A84" s="9">
        <v>886732107664</v>
      </c>
      <c r="B84" s="10" t="s">
        <v>41</v>
      </c>
      <c r="C84" s="2" t="s">
        <v>644</v>
      </c>
      <c r="D84" s="10" t="s">
        <v>402</v>
      </c>
      <c r="E84" s="8">
        <v>6</v>
      </c>
      <c r="F84" s="8">
        <v>34</v>
      </c>
      <c r="G84" s="3" t="s">
        <v>598</v>
      </c>
      <c r="H84" s="8">
        <v>62044400</v>
      </c>
      <c r="I84" s="4" t="s">
        <v>599</v>
      </c>
      <c r="J84" s="8">
        <v>2</v>
      </c>
      <c r="K84" s="23">
        <v>144.69999999999999</v>
      </c>
      <c r="L84" s="23">
        <f t="shared" si="2"/>
        <v>289.39999999999998</v>
      </c>
    </row>
    <row r="85" spans="1:12" x14ac:dyDescent="0.2">
      <c r="A85" s="9">
        <v>886732107701</v>
      </c>
      <c r="B85" s="10" t="s">
        <v>41</v>
      </c>
      <c r="C85" s="2" t="s">
        <v>644</v>
      </c>
      <c r="D85" s="10" t="s">
        <v>402</v>
      </c>
      <c r="E85" s="8">
        <v>12</v>
      </c>
      <c r="F85" s="8">
        <v>40</v>
      </c>
      <c r="G85" s="3" t="s">
        <v>598</v>
      </c>
      <c r="H85" s="8">
        <v>62044400</v>
      </c>
      <c r="I85" s="4" t="s">
        <v>599</v>
      </c>
      <c r="J85" s="8">
        <v>1</v>
      </c>
      <c r="K85" s="23">
        <v>144.69999999999999</v>
      </c>
      <c r="L85" s="23">
        <f t="shared" si="2"/>
        <v>144.69999999999999</v>
      </c>
    </row>
    <row r="86" spans="1:12" x14ac:dyDescent="0.2">
      <c r="A86" s="9">
        <v>886732107725</v>
      </c>
      <c r="B86" s="10" t="s">
        <v>41</v>
      </c>
      <c r="C86" s="2" t="s">
        <v>644</v>
      </c>
      <c r="D86" s="10" t="s">
        <v>402</v>
      </c>
      <c r="E86" s="8">
        <v>16</v>
      </c>
      <c r="F86" s="8">
        <v>44</v>
      </c>
      <c r="G86" s="3" t="s">
        <v>598</v>
      </c>
      <c r="H86" s="8">
        <v>62044400</v>
      </c>
      <c r="I86" s="4" t="s">
        <v>599</v>
      </c>
      <c r="J86" s="8">
        <v>1</v>
      </c>
      <c r="K86" s="23">
        <v>144.69999999999999</v>
      </c>
      <c r="L86" s="23">
        <f t="shared" si="2"/>
        <v>144.69999999999999</v>
      </c>
    </row>
    <row r="87" spans="1:12" x14ac:dyDescent="0.2">
      <c r="A87" s="9">
        <v>886732107732</v>
      </c>
      <c r="B87" s="10" t="s">
        <v>41</v>
      </c>
      <c r="C87" s="2" t="s">
        <v>644</v>
      </c>
      <c r="D87" s="10" t="s">
        <v>402</v>
      </c>
      <c r="E87" s="8">
        <v>18</v>
      </c>
      <c r="F87" s="8">
        <v>46</v>
      </c>
      <c r="G87" s="3" t="s">
        <v>598</v>
      </c>
      <c r="H87" s="8">
        <v>62044400</v>
      </c>
      <c r="I87" s="4" t="s">
        <v>599</v>
      </c>
      <c r="J87" s="8">
        <v>1</v>
      </c>
      <c r="K87" s="23">
        <v>144.69999999999999</v>
      </c>
      <c r="L87" s="23">
        <f t="shared" si="2"/>
        <v>144.69999999999999</v>
      </c>
    </row>
    <row r="88" spans="1:12" x14ac:dyDescent="0.2">
      <c r="A88" s="9">
        <v>886732145765</v>
      </c>
      <c r="B88" s="10" t="s">
        <v>42</v>
      </c>
      <c r="C88" s="2" t="s">
        <v>645</v>
      </c>
      <c r="D88" s="10" t="s">
        <v>402</v>
      </c>
      <c r="E88" s="8">
        <v>16</v>
      </c>
      <c r="F88" s="8">
        <v>44</v>
      </c>
      <c r="G88" s="3" t="s">
        <v>598</v>
      </c>
      <c r="H88" s="8">
        <v>62046318</v>
      </c>
      <c r="I88" s="4" t="s">
        <v>599</v>
      </c>
      <c r="J88" s="8">
        <v>1</v>
      </c>
      <c r="K88" s="23">
        <v>179.62</v>
      </c>
      <c r="L88" s="23">
        <f t="shared" si="2"/>
        <v>179.62</v>
      </c>
    </row>
    <row r="89" spans="1:12" x14ac:dyDescent="0.2">
      <c r="A89" s="9">
        <v>886732312860</v>
      </c>
      <c r="B89" s="10" t="s">
        <v>43</v>
      </c>
      <c r="C89" s="2" t="s">
        <v>646</v>
      </c>
      <c r="D89" s="10" t="s">
        <v>515</v>
      </c>
      <c r="E89" s="8">
        <v>8</v>
      </c>
      <c r="F89" s="8">
        <v>36</v>
      </c>
      <c r="G89" s="3" t="s">
        <v>598</v>
      </c>
      <c r="H89" s="8">
        <v>62044400</v>
      </c>
      <c r="I89" s="4" t="s">
        <v>599</v>
      </c>
      <c r="J89" s="8">
        <v>1</v>
      </c>
      <c r="K89" s="23">
        <v>179.62</v>
      </c>
      <c r="L89" s="23">
        <f t="shared" si="2"/>
        <v>179.62</v>
      </c>
    </row>
    <row r="90" spans="1:12" x14ac:dyDescent="0.2">
      <c r="A90" s="6">
        <v>886732274793</v>
      </c>
      <c r="B90" s="1" t="s">
        <v>44</v>
      </c>
      <c r="C90" s="2" t="s">
        <v>647</v>
      </c>
      <c r="D90" s="1" t="s">
        <v>402</v>
      </c>
      <c r="E90" s="8">
        <v>10</v>
      </c>
      <c r="F90" s="8">
        <v>38</v>
      </c>
      <c r="G90" s="3" t="s">
        <v>598</v>
      </c>
      <c r="H90" s="8">
        <v>62044400</v>
      </c>
      <c r="I90" s="4" t="s">
        <v>599</v>
      </c>
      <c r="J90" s="8">
        <v>1</v>
      </c>
      <c r="K90" s="23">
        <v>144.69999999999999</v>
      </c>
      <c r="L90" s="23">
        <f t="shared" si="2"/>
        <v>144.69999999999999</v>
      </c>
    </row>
    <row r="91" spans="1:12" x14ac:dyDescent="0.2">
      <c r="A91" s="6">
        <v>886732274847</v>
      </c>
      <c r="B91" s="1" t="s">
        <v>44</v>
      </c>
      <c r="C91" s="2" t="s">
        <v>647</v>
      </c>
      <c r="D91" s="1" t="s">
        <v>402</v>
      </c>
      <c r="E91" s="8">
        <v>18</v>
      </c>
      <c r="F91" s="8">
        <v>46</v>
      </c>
      <c r="G91" s="3" t="s">
        <v>598</v>
      </c>
      <c r="H91" s="8">
        <v>62044400</v>
      </c>
      <c r="I91" s="4" t="s">
        <v>599</v>
      </c>
      <c r="J91" s="8">
        <v>1</v>
      </c>
      <c r="K91" s="23">
        <v>144.69999999999999</v>
      </c>
      <c r="L91" s="23">
        <f t="shared" si="2"/>
        <v>144.69999999999999</v>
      </c>
    </row>
    <row r="92" spans="1:12" x14ac:dyDescent="0.2">
      <c r="A92" s="6">
        <v>886732663160</v>
      </c>
      <c r="B92" s="1" t="s">
        <v>45</v>
      </c>
      <c r="C92" s="2" t="s">
        <v>648</v>
      </c>
      <c r="D92" s="1" t="s">
        <v>516</v>
      </c>
      <c r="E92" s="8">
        <v>8</v>
      </c>
      <c r="F92" s="8">
        <v>36</v>
      </c>
      <c r="G92" s="3" t="s">
        <v>598</v>
      </c>
      <c r="H92" s="8">
        <v>62044400</v>
      </c>
      <c r="I92" s="4" t="s">
        <v>599</v>
      </c>
      <c r="J92" s="8">
        <v>1</v>
      </c>
      <c r="K92" s="23">
        <v>178.62</v>
      </c>
      <c r="L92" s="23">
        <f t="shared" si="2"/>
        <v>178.62</v>
      </c>
    </row>
    <row r="93" spans="1:12" x14ac:dyDescent="0.2">
      <c r="A93" s="6">
        <v>886732309723</v>
      </c>
      <c r="B93" s="1" t="s">
        <v>46</v>
      </c>
      <c r="C93" s="2" t="s">
        <v>649</v>
      </c>
      <c r="D93" s="1" t="s">
        <v>397</v>
      </c>
      <c r="E93" s="8">
        <v>12</v>
      </c>
      <c r="F93" s="8">
        <v>40</v>
      </c>
      <c r="G93" s="3" t="s">
        <v>598</v>
      </c>
      <c r="H93" s="8">
        <v>62044400</v>
      </c>
      <c r="I93" s="4" t="s">
        <v>599</v>
      </c>
      <c r="J93" s="8">
        <v>1</v>
      </c>
      <c r="K93" s="23">
        <v>159.66</v>
      </c>
      <c r="L93" s="23">
        <f t="shared" si="2"/>
        <v>159.66</v>
      </c>
    </row>
    <row r="94" spans="1:12" x14ac:dyDescent="0.2">
      <c r="A94" s="6">
        <v>886732309730</v>
      </c>
      <c r="B94" s="1" t="s">
        <v>46</v>
      </c>
      <c r="C94" s="2" t="s">
        <v>649</v>
      </c>
      <c r="D94" s="1" t="s">
        <v>397</v>
      </c>
      <c r="E94" s="8">
        <v>14</v>
      </c>
      <c r="F94" s="8">
        <v>42</v>
      </c>
      <c r="G94" s="3" t="s">
        <v>598</v>
      </c>
      <c r="H94" s="8">
        <v>62044400</v>
      </c>
      <c r="I94" s="4" t="s">
        <v>599</v>
      </c>
      <c r="J94" s="8">
        <v>2</v>
      </c>
      <c r="K94" s="23">
        <v>159.66</v>
      </c>
      <c r="L94" s="23">
        <f t="shared" si="2"/>
        <v>319.32</v>
      </c>
    </row>
    <row r="95" spans="1:12" x14ac:dyDescent="0.2">
      <c r="A95" s="6">
        <v>886732596833</v>
      </c>
      <c r="B95" s="1" t="s">
        <v>47</v>
      </c>
      <c r="C95" s="2" t="s">
        <v>650</v>
      </c>
      <c r="D95" s="1" t="s">
        <v>397</v>
      </c>
      <c r="E95" s="8">
        <v>14</v>
      </c>
      <c r="F95" s="8">
        <v>42</v>
      </c>
      <c r="G95" s="3" t="s">
        <v>598</v>
      </c>
      <c r="H95" s="8">
        <v>62044400</v>
      </c>
      <c r="I95" s="4" t="s">
        <v>599</v>
      </c>
      <c r="J95" s="8">
        <v>2</v>
      </c>
      <c r="K95" s="23">
        <v>159.66</v>
      </c>
      <c r="L95" s="23">
        <f t="shared" si="2"/>
        <v>319.32</v>
      </c>
    </row>
    <row r="96" spans="1:12" x14ac:dyDescent="0.2">
      <c r="A96" s="6">
        <v>886732276490</v>
      </c>
      <c r="B96" s="1" t="s">
        <v>48</v>
      </c>
      <c r="C96" s="2" t="s">
        <v>651</v>
      </c>
      <c r="D96" s="1" t="s">
        <v>458</v>
      </c>
      <c r="E96" s="8">
        <v>10</v>
      </c>
      <c r="F96" s="8">
        <v>38</v>
      </c>
      <c r="G96" s="3" t="s">
        <v>598</v>
      </c>
      <c r="H96" s="8">
        <v>62044400</v>
      </c>
      <c r="I96" s="4" t="s">
        <v>599</v>
      </c>
      <c r="J96" s="8">
        <v>2</v>
      </c>
      <c r="K96" s="23">
        <v>159.66</v>
      </c>
      <c r="L96" s="23">
        <f t="shared" si="2"/>
        <v>319.32</v>
      </c>
    </row>
    <row r="97" spans="1:12" x14ac:dyDescent="0.2">
      <c r="A97" s="6">
        <v>886732276643</v>
      </c>
      <c r="B97" s="1" t="s">
        <v>48</v>
      </c>
      <c r="C97" s="2" t="s">
        <v>651</v>
      </c>
      <c r="D97" s="1" t="s">
        <v>458</v>
      </c>
      <c r="E97" s="8">
        <v>14</v>
      </c>
      <c r="F97" s="8">
        <v>42</v>
      </c>
      <c r="G97" s="3" t="s">
        <v>598</v>
      </c>
      <c r="H97" s="8">
        <v>62044400</v>
      </c>
      <c r="I97" s="4" t="s">
        <v>599</v>
      </c>
      <c r="J97" s="8">
        <v>1</v>
      </c>
      <c r="K97" s="23">
        <v>159.66</v>
      </c>
      <c r="L97" s="23">
        <f t="shared" si="2"/>
        <v>159.66</v>
      </c>
    </row>
    <row r="98" spans="1:12" x14ac:dyDescent="0.2">
      <c r="A98" s="6">
        <v>886732278302</v>
      </c>
      <c r="B98" s="1" t="s">
        <v>49</v>
      </c>
      <c r="C98" s="2" t="s">
        <v>652</v>
      </c>
      <c r="D98" s="1" t="s">
        <v>517</v>
      </c>
      <c r="E98" s="8">
        <v>6</v>
      </c>
      <c r="F98" s="8">
        <v>34</v>
      </c>
      <c r="G98" s="3" t="s">
        <v>598</v>
      </c>
      <c r="H98" s="8">
        <v>62044400</v>
      </c>
      <c r="I98" s="4" t="s">
        <v>599</v>
      </c>
      <c r="J98" s="8">
        <v>1</v>
      </c>
      <c r="K98" s="23">
        <v>179.62</v>
      </c>
      <c r="L98" s="23">
        <f t="shared" si="2"/>
        <v>179.62</v>
      </c>
    </row>
    <row r="99" spans="1:12" x14ac:dyDescent="0.2">
      <c r="A99" s="6">
        <v>886732278678</v>
      </c>
      <c r="B99" s="1" t="s">
        <v>50</v>
      </c>
      <c r="C99" s="2" t="s">
        <v>653</v>
      </c>
      <c r="D99" s="1" t="s">
        <v>577</v>
      </c>
      <c r="E99" s="8">
        <v>14</v>
      </c>
      <c r="F99" s="8">
        <v>42</v>
      </c>
      <c r="G99" s="3" t="s">
        <v>598</v>
      </c>
      <c r="H99" s="8">
        <v>62044400</v>
      </c>
      <c r="I99" s="4" t="s">
        <v>599</v>
      </c>
      <c r="J99" s="8">
        <v>1</v>
      </c>
      <c r="K99" s="23">
        <v>159.66</v>
      </c>
      <c r="L99" s="23">
        <f t="shared" si="2"/>
        <v>159.66</v>
      </c>
    </row>
    <row r="100" spans="1:12" x14ac:dyDescent="0.2">
      <c r="A100" s="6">
        <v>886732279156</v>
      </c>
      <c r="B100" s="1" t="s">
        <v>51</v>
      </c>
      <c r="C100" s="2" t="s">
        <v>647</v>
      </c>
      <c r="D100" s="1" t="s">
        <v>482</v>
      </c>
      <c r="E100" s="8">
        <v>14</v>
      </c>
      <c r="F100" s="8">
        <v>42</v>
      </c>
      <c r="G100" s="3" t="s">
        <v>598</v>
      </c>
      <c r="H100" s="8">
        <v>62044400</v>
      </c>
      <c r="I100" s="4" t="s">
        <v>599</v>
      </c>
      <c r="J100" s="8">
        <v>2</v>
      </c>
      <c r="K100" s="23">
        <v>144.69999999999999</v>
      </c>
      <c r="L100" s="23">
        <f t="shared" si="2"/>
        <v>289.39999999999998</v>
      </c>
    </row>
    <row r="101" spans="1:12" x14ac:dyDescent="0.2">
      <c r="A101" s="6">
        <v>886732565822</v>
      </c>
      <c r="B101" s="1" t="s">
        <v>52</v>
      </c>
      <c r="C101" s="2" t="s">
        <v>654</v>
      </c>
      <c r="D101" s="1" t="s">
        <v>447</v>
      </c>
      <c r="E101" s="8">
        <v>8</v>
      </c>
      <c r="F101" s="8">
        <v>36</v>
      </c>
      <c r="G101" s="3" t="s">
        <v>598</v>
      </c>
      <c r="H101" s="8">
        <v>62044400</v>
      </c>
      <c r="I101" s="4" t="s">
        <v>599</v>
      </c>
      <c r="J101" s="8">
        <v>2</v>
      </c>
      <c r="K101" s="23">
        <v>134.71</v>
      </c>
      <c r="L101" s="23">
        <f t="shared" si="2"/>
        <v>269.42</v>
      </c>
    </row>
    <row r="102" spans="1:12" x14ac:dyDescent="0.2">
      <c r="A102" s="6">
        <v>886732565846</v>
      </c>
      <c r="B102" s="1" t="s">
        <v>52</v>
      </c>
      <c r="C102" s="2" t="s">
        <v>654</v>
      </c>
      <c r="D102" s="1" t="s">
        <v>447</v>
      </c>
      <c r="E102" s="8">
        <v>12</v>
      </c>
      <c r="F102" s="8">
        <v>40</v>
      </c>
      <c r="G102" s="3" t="s">
        <v>598</v>
      </c>
      <c r="H102" s="8">
        <v>62044400</v>
      </c>
      <c r="I102" s="4" t="s">
        <v>599</v>
      </c>
      <c r="J102" s="8">
        <v>1</v>
      </c>
      <c r="K102" s="23">
        <v>134.71</v>
      </c>
      <c r="L102" s="23">
        <f t="shared" si="2"/>
        <v>134.71</v>
      </c>
    </row>
    <row r="103" spans="1:12" x14ac:dyDescent="0.2">
      <c r="A103" s="6">
        <v>886732565860</v>
      </c>
      <c r="B103" s="1" t="s">
        <v>52</v>
      </c>
      <c r="C103" s="2" t="s">
        <v>654</v>
      </c>
      <c r="D103" s="1" t="s">
        <v>447</v>
      </c>
      <c r="E103" s="8">
        <v>16</v>
      </c>
      <c r="F103" s="8">
        <v>44</v>
      </c>
      <c r="G103" s="3" t="s">
        <v>598</v>
      </c>
      <c r="H103" s="8">
        <v>62044400</v>
      </c>
      <c r="I103" s="4" t="s">
        <v>599</v>
      </c>
      <c r="J103" s="8">
        <v>1</v>
      </c>
      <c r="K103" s="23">
        <v>134.71</v>
      </c>
      <c r="L103" s="23">
        <f t="shared" si="2"/>
        <v>134.71</v>
      </c>
    </row>
    <row r="104" spans="1:12" x14ac:dyDescent="0.2">
      <c r="A104" s="6">
        <v>886732285348</v>
      </c>
      <c r="B104" s="1" t="s">
        <v>53</v>
      </c>
      <c r="C104" s="2" t="s">
        <v>655</v>
      </c>
      <c r="D104" s="1" t="s">
        <v>483</v>
      </c>
      <c r="E104" s="8">
        <v>16</v>
      </c>
      <c r="F104" s="8">
        <v>44</v>
      </c>
      <c r="G104" s="3" t="s">
        <v>598</v>
      </c>
      <c r="H104" s="8">
        <v>62044400</v>
      </c>
      <c r="I104" s="4" t="s">
        <v>599</v>
      </c>
      <c r="J104" s="8">
        <v>1</v>
      </c>
      <c r="K104" s="23">
        <v>144.69999999999999</v>
      </c>
      <c r="L104" s="23">
        <f t="shared" si="2"/>
        <v>144.69999999999999</v>
      </c>
    </row>
    <row r="105" spans="1:12" x14ac:dyDescent="0.2">
      <c r="A105" s="6">
        <v>886732285645</v>
      </c>
      <c r="B105" s="1" t="s">
        <v>54</v>
      </c>
      <c r="C105" s="2" t="s">
        <v>656</v>
      </c>
      <c r="D105" s="1" t="s">
        <v>394</v>
      </c>
      <c r="E105" s="8">
        <v>12</v>
      </c>
      <c r="F105" s="8">
        <v>40</v>
      </c>
      <c r="G105" s="3" t="s">
        <v>598</v>
      </c>
      <c r="H105" s="8">
        <v>62044400</v>
      </c>
      <c r="I105" s="4" t="s">
        <v>599</v>
      </c>
      <c r="J105" s="8">
        <v>1</v>
      </c>
      <c r="K105" s="23">
        <v>159.66</v>
      </c>
      <c r="L105" s="23">
        <f t="shared" si="2"/>
        <v>159.66</v>
      </c>
    </row>
    <row r="106" spans="1:12" x14ac:dyDescent="0.2">
      <c r="A106" s="6">
        <v>886732663351</v>
      </c>
      <c r="B106" s="1" t="s">
        <v>55</v>
      </c>
      <c r="C106" s="2" t="s">
        <v>655</v>
      </c>
      <c r="D106" s="1" t="s">
        <v>402</v>
      </c>
      <c r="E106" s="8">
        <v>10</v>
      </c>
      <c r="F106" s="8">
        <v>38</v>
      </c>
      <c r="G106" s="3" t="s">
        <v>598</v>
      </c>
      <c r="H106" s="8">
        <v>62044400</v>
      </c>
      <c r="I106" s="4" t="s">
        <v>599</v>
      </c>
      <c r="J106" s="8">
        <v>1</v>
      </c>
      <c r="K106" s="23">
        <v>134.71</v>
      </c>
      <c r="L106" s="23">
        <f t="shared" si="2"/>
        <v>134.71</v>
      </c>
    </row>
    <row r="107" spans="1:12" x14ac:dyDescent="0.2">
      <c r="A107" s="6">
        <v>886732837073</v>
      </c>
      <c r="B107" s="1" t="s">
        <v>55</v>
      </c>
      <c r="C107" s="2" t="s">
        <v>655</v>
      </c>
      <c r="D107" s="1" t="s">
        <v>402</v>
      </c>
      <c r="E107" s="8">
        <v>20</v>
      </c>
      <c r="F107" s="8">
        <v>48</v>
      </c>
      <c r="G107" s="3" t="s">
        <v>634</v>
      </c>
      <c r="H107" s="8">
        <v>62044400</v>
      </c>
      <c r="I107" s="4" t="s">
        <v>599</v>
      </c>
      <c r="J107" s="8">
        <v>1</v>
      </c>
      <c r="K107" s="23">
        <v>134.71</v>
      </c>
      <c r="L107" s="23">
        <f t="shared" si="2"/>
        <v>134.71</v>
      </c>
    </row>
    <row r="108" spans="1:12" x14ac:dyDescent="0.2">
      <c r="A108" s="6">
        <v>886732287991</v>
      </c>
      <c r="B108" s="1" t="s">
        <v>56</v>
      </c>
      <c r="C108" s="2" t="s">
        <v>657</v>
      </c>
      <c r="D108" s="1" t="s">
        <v>484</v>
      </c>
      <c r="E108" s="8">
        <v>8</v>
      </c>
      <c r="F108" s="8">
        <v>36</v>
      </c>
      <c r="G108" s="3" t="s">
        <v>598</v>
      </c>
      <c r="H108" s="8">
        <v>62044400</v>
      </c>
      <c r="I108" s="4" t="s">
        <v>599</v>
      </c>
      <c r="J108" s="8">
        <v>1</v>
      </c>
      <c r="K108" s="23">
        <v>124.73</v>
      </c>
      <c r="L108" s="23">
        <f t="shared" si="2"/>
        <v>124.73</v>
      </c>
    </row>
    <row r="109" spans="1:12" x14ac:dyDescent="0.2">
      <c r="A109" s="6">
        <v>886732288158</v>
      </c>
      <c r="B109" s="1" t="s">
        <v>57</v>
      </c>
      <c r="C109" s="2" t="s">
        <v>658</v>
      </c>
      <c r="D109" s="1" t="s">
        <v>484</v>
      </c>
      <c r="E109" s="8">
        <v>14</v>
      </c>
      <c r="F109" s="8">
        <v>42</v>
      </c>
      <c r="G109" s="3" t="s">
        <v>598</v>
      </c>
      <c r="H109" s="8">
        <v>62046318</v>
      </c>
      <c r="I109" s="4" t="s">
        <v>599</v>
      </c>
      <c r="J109" s="8">
        <v>1</v>
      </c>
      <c r="K109" s="23">
        <v>169.64</v>
      </c>
      <c r="L109" s="23">
        <f t="shared" si="2"/>
        <v>169.64</v>
      </c>
    </row>
    <row r="110" spans="1:12" x14ac:dyDescent="0.2">
      <c r="A110" s="6">
        <v>886732288165</v>
      </c>
      <c r="B110" s="1" t="s">
        <v>57</v>
      </c>
      <c r="C110" s="2" t="s">
        <v>658</v>
      </c>
      <c r="D110" s="1" t="s">
        <v>484</v>
      </c>
      <c r="E110" s="8">
        <v>16</v>
      </c>
      <c r="F110" s="8">
        <v>44</v>
      </c>
      <c r="G110" s="3" t="s">
        <v>598</v>
      </c>
      <c r="H110" s="8">
        <v>62046318</v>
      </c>
      <c r="I110" s="4" t="s">
        <v>599</v>
      </c>
      <c r="J110" s="8">
        <v>1</v>
      </c>
      <c r="K110" s="23">
        <v>169.64</v>
      </c>
      <c r="L110" s="23">
        <f t="shared" si="2"/>
        <v>169.64</v>
      </c>
    </row>
    <row r="111" spans="1:12" x14ac:dyDescent="0.2">
      <c r="A111" s="6">
        <v>886732288356</v>
      </c>
      <c r="B111" s="1" t="s">
        <v>58</v>
      </c>
      <c r="C111" s="2" t="s">
        <v>659</v>
      </c>
      <c r="D111" s="1" t="s">
        <v>518</v>
      </c>
      <c r="E111" s="8">
        <v>8</v>
      </c>
      <c r="F111" s="8">
        <v>36</v>
      </c>
      <c r="G111" s="3" t="s">
        <v>598</v>
      </c>
      <c r="H111" s="8">
        <v>62044400</v>
      </c>
      <c r="I111" s="4" t="s">
        <v>599</v>
      </c>
      <c r="J111" s="8">
        <v>1</v>
      </c>
      <c r="K111" s="23">
        <v>144.69999999999999</v>
      </c>
      <c r="L111" s="23">
        <f t="shared" si="2"/>
        <v>144.69999999999999</v>
      </c>
    </row>
    <row r="112" spans="1:12" x14ac:dyDescent="0.2">
      <c r="A112" s="6">
        <v>886732947185</v>
      </c>
      <c r="B112" s="1" t="s">
        <v>59</v>
      </c>
      <c r="C112" s="2" t="s">
        <v>660</v>
      </c>
      <c r="D112" s="1" t="s">
        <v>419</v>
      </c>
      <c r="E112" s="8">
        <v>6</v>
      </c>
      <c r="F112" s="8">
        <v>34</v>
      </c>
      <c r="G112" s="3" t="s">
        <v>598</v>
      </c>
      <c r="H112" s="8">
        <v>62044400</v>
      </c>
      <c r="I112" s="4" t="s">
        <v>599</v>
      </c>
      <c r="J112" s="8">
        <v>1</v>
      </c>
      <c r="K112" s="23">
        <v>169.64</v>
      </c>
      <c r="L112" s="23">
        <f t="shared" si="2"/>
        <v>169.64</v>
      </c>
    </row>
    <row r="113" spans="1:12" x14ac:dyDescent="0.2">
      <c r="A113" s="6">
        <v>886732947192</v>
      </c>
      <c r="B113" s="1" t="s">
        <v>59</v>
      </c>
      <c r="C113" s="2" t="s">
        <v>660</v>
      </c>
      <c r="D113" s="1" t="s">
        <v>419</v>
      </c>
      <c r="E113" s="8">
        <v>8</v>
      </c>
      <c r="F113" s="8">
        <v>36</v>
      </c>
      <c r="G113" s="3" t="s">
        <v>598</v>
      </c>
      <c r="H113" s="8">
        <v>62044400</v>
      </c>
      <c r="I113" s="4" t="s">
        <v>599</v>
      </c>
      <c r="J113" s="8">
        <v>3</v>
      </c>
      <c r="K113" s="23">
        <v>169.64</v>
      </c>
      <c r="L113" s="23">
        <f t="shared" si="2"/>
        <v>508.91999999999996</v>
      </c>
    </row>
    <row r="114" spans="1:12" x14ac:dyDescent="0.2">
      <c r="A114" s="6">
        <v>886732836809</v>
      </c>
      <c r="B114" s="1" t="s">
        <v>60</v>
      </c>
      <c r="C114" s="2" t="s">
        <v>661</v>
      </c>
      <c r="D114" s="1" t="s">
        <v>426</v>
      </c>
      <c r="E114" s="8">
        <v>12</v>
      </c>
      <c r="F114" s="8">
        <v>40</v>
      </c>
      <c r="G114" s="3" t="s">
        <v>598</v>
      </c>
      <c r="H114" s="8">
        <v>62044400</v>
      </c>
      <c r="I114" s="4" t="s">
        <v>599</v>
      </c>
      <c r="J114" s="8">
        <v>1</v>
      </c>
      <c r="K114" s="23">
        <v>169.64</v>
      </c>
      <c r="L114" s="23">
        <f t="shared" si="2"/>
        <v>169.64</v>
      </c>
    </row>
    <row r="115" spans="1:12" x14ac:dyDescent="0.2">
      <c r="A115" s="6">
        <v>886732837011</v>
      </c>
      <c r="B115" s="1" t="s">
        <v>60</v>
      </c>
      <c r="C115" s="2" t="s">
        <v>661</v>
      </c>
      <c r="D115" s="1" t="s">
        <v>426</v>
      </c>
      <c r="E115" s="8">
        <v>16</v>
      </c>
      <c r="F115" s="8">
        <v>44</v>
      </c>
      <c r="G115" s="3" t="s">
        <v>598</v>
      </c>
      <c r="H115" s="8">
        <v>62044400</v>
      </c>
      <c r="I115" s="4" t="s">
        <v>599</v>
      </c>
      <c r="J115" s="8">
        <v>1</v>
      </c>
      <c r="K115" s="23">
        <v>169.64</v>
      </c>
      <c r="L115" s="23">
        <f t="shared" si="2"/>
        <v>169.64</v>
      </c>
    </row>
    <row r="116" spans="1:12" x14ac:dyDescent="0.2">
      <c r="A116" s="6">
        <v>886732402479</v>
      </c>
      <c r="B116" s="1" t="s">
        <v>61</v>
      </c>
      <c r="C116" s="2" t="s">
        <v>662</v>
      </c>
      <c r="D116" s="1" t="s">
        <v>415</v>
      </c>
      <c r="E116" s="8">
        <v>8</v>
      </c>
      <c r="F116" s="8">
        <v>36</v>
      </c>
      <c r="G116" s="3" t="s">
        <v>598</v>
      </c>
      <c r="H116" s="8">
        <v>62044400</v>
      </c>
      <c r="I116" s="4" t="s">
        <v>599</v>
      </c>
      <c r="J116" s="8">
        <v>2</v>
      </c>
      <c r="K116" s="23">
        <v>169.64</v>
      </c>
      <c r="L116" s="23">
        <f t="shared" si="2"/>
        <v>339.28</v>
      </c>
    </row>
    <row r="117" spans="1:12" x14ac:dyDescent="0.2">
      <c r="A117" s="6">
        <v>886732402486</v>
      </c>
      <c r="B117" s="1" t="s">
        <v>61</v>
      </c>
      <c r="C117" s="2" t="s">
        <v>662</v>
      </c>
      <c r="D117" s="1" t="s">
        <v>415</v>
      </c>
      <c r="E117" s="8">
        <v>10</v>
      </c>
      <c r="F117" s="8">
        <v>38</v>
      </c>
      <c r="G117" s="3" t="s">
        <v>598</v>
      </c>
      <c r="H117" s="8">
        <v>62044400</v>
      </c>
      <c r="I117" s="4" t="s">
        <v>599</v>
      </c>
      <c r="J117" s="8">
        <v>1</v>
      </c>
      <c r="K117" s="23">
        <v>169.64</v>
      </c>
      <c r="L117" s="23">
        <f t="shared" si="2"/>
        <v>169.64</v>
      </c>
    </row>
    <row r="118" spans="1:12" x14ac:dyDescent="0.2">
      <c r="A118" s="6">
        <v>886732402509</v>
      </c>
      <c r="B118" s="1" t="s">
        <v>61</v>
      </c>
      <c r="C118" s="2" t="s">
        <v>662</v>
      </c>
      <c r="D118" s="1" t="s">
        <v>415</v>
      </c>
      <c r="E118" s="8">
        <v>12</v>
      </c>
      <c r="F118" s="8">
        <v>40</v>
      </c>
      <c r="G118" s="3" t="s">
        <v>598</v>
      </c>
      <c r="H118" s="8">
        <v>62044400</v>
      </c>
      <c r="I118" s="4" t="s">
        <v>599</v>
      </c>
      <c r="J118" s="8">
        <v>4</v>
      </c>
      <c r="K118" s="23">
        <v>169.64</v>
      </c>
      <c r="L118" s="23">
        <f t="shared" si="2"/>
        <v>678.56</v>
      </c>
    </row>
    <row r="119" spans="1:12" x14ac:dyDescent="0.2">
      <c r="A119" s="6">
        <v>886732402516</v>
      </c>
      <c r="B119" s="1" t="s">
        <v>61</v>
      </c>
      <c r="C119" s="2" t="s">
        <v>662</v>
      </c>
      <c r="D119" s="1" t="s">
        <v>415</v>
      </c>
      <c r="E119" s="8">
        <v>14</v>
      </c>
      <c r="F119" s="8">
        <v>42</v>
      </c>
      <c r="G119" s="3" t="s">
        <v>598</v>
      </c>
      <c r="H119" s="8">
        <v>62044400</v>
      </c>
      <c r="I119" s="4" t="s">
        <v>599</v>
      </c>
      <c r="J119" s="8">
        <v>1</v>
      </c>
      <c r="K119" s="23">
        <v>169.64</v>
      </c>
      <c r="L119" s="23">
        <f t="shared" si="2"/>
        <v>169.64</v>
      </c>
    </row>
    <row r="120" spans="1:12" x14ac:dyDescent="0.2">
      <c r="A120" s="6">
        <v>886732402530</v>
      </c>
      <c r="B120" s="1" t="s">
        <v>61</v>
      </c>
      <c r="C120" s="2" t="s">
        <v>662</v>
      </c>
      <c r="D120" s="1" t="s">
        <v>415</v>
      </c>
      <c r="E120" s="8">
        <v>18</v>
      </c>
      <c r="F120" s="8">
        <v>46</v>
      </c>
      <c r="G120" s="3" t="s">
        <v>598</v>
      </c>
      <c r="H120" s="8">
        <v>62044400</v>
      </c>
      <c r="I120" s="4" t="s">
        <v>599</v>
      </c>
      <c r="J120" s="8">
        <v>1</v>
      </c>
      <c r="K120" s="23">
        <v>169.64</v>
      </c>
      <c r="L120" s="23">
        <f t="shared" si="2"/>
        <v>169.64</v>
      </c>
    </row>
    <row r="121" spans="1:12" x14ac:dyDescent="0.2">
      <c r="A121" s="6">
        <v>886732949172</v>
      </c>
      <c r="B121" s="1" t="s">
        <v>62</v>
      </c>
      <c r="C121" s="2" t="s">
        <v>663</v>
      </c>
      <c r="D121" s="1" t="s">
        <v>426</v>
      </c>
      <c r="E121" s="8">
        <v>10</v>
      </c>
      <c r="F121" s="8">
        <v>38</v>
      </c>
      <c r="G121" s="3" t="s">
        <v>598</v>
      </c>
      <c r="H121" s="8">
        <v>62044400</v>
      </c>
      <c r="I121" s="4" t="s">
        <v>599</v>
      </c>
      <c r="J121" s="8">
        <v>1</v>
      </c>
      <c r="K121" s="23">
        <v>169.64</v>
      </c>
      <c r="L121" s="23">
        <f t="shared" si="2"/>
        <v>169.64</v>
      </c>
    </row>
    <row r="122" spans="1:12" x14ac:dyDescent="0.2">
      <c r="A122" s="6">
        <v>886732949202</v>
      </c>
      <c r="B122" s="1" t="s">
        <v>62</v>
      </c>
      <c r="C122" s="2" t="s">
        <v>663</v>
      </c>
      <c r="D122" s="1" t="s">
        <v>426</v>
      </c>
      <c r="E122" s="8">
        <v>16</v>
      </c>
      <c r="F122" s="8">
        <v>44</v>
      </c>
      <c r="G122" s="3" t="s">
        <v>598</v>
      </c>
      <c r="H122" s="8">
        <v>62044400</v>
      </c>
      <c r="I122" s="4" t="s">
        <v>599</v>
      </c>
      <c r="J122" s="8">
        <v>1</v>
      </c>
      <c r="K122" s="23">
        <v>169.64</v>
      </c>
      <c r="L122" s="23">
        <f t="shared" si="2"/>
        <v>169.64</v>
      </c>
    </row>
    <row r="123" spans="1:12" x14ac:dyDescent="0.2">
      <c r="A123" s="6">
        <v>886732949219</v>
      </c>
      <c r="B123" s="1" t="s">
        <v>62</v>
      </c>
      <c r="C123" s="2" t="s">
        <v>663</v>
      </c>
      <c r="D123" s="1" t="s">
        <v>426</v>
      </c>
      <c r="E123" s="8">
        <v>18</v>
      </c>
      <c r="F123" s="8">
        <v>46</v>
      </c>
      <c r="G123" s="3" t="s">
        <v>598</v>
      </c>
      <c r="H123" s="8">
        <v>62044400</v>
      </c>
      <c r="I123" s="4" t="s">
        <v>599</v>
      </c>
      <c r="J123" s="8">
        <v>1</v>
      </c>
      <c r="K123" s="23">
        <v>169.64</v>
      </c>
      <c r="L123" s="23">
        <f t="shared" si="2"/>
        <v>169.64</v>
      </c>
    </row>
    <row r="124" spans="1:12" x14ac:dyDescent="0.2">
      <c r="A124" s="6">
        <v>886732949295</v>
      </c>
      <c r="B124" s="1" t="s">
        <v>62</v>
      </c>
      <c r="C124" s="2" t="s">
        <v>663</v>
      </c>
      <c r="D124" s="1" t="s">
        <v>409</v>
      </c>
      <c r="E124" s="8">
        <v>10</v>
      </c>
      <c r="F124" s="8">
        <v>38</v>
      </c>
      <c r="G124" s="3" t="s">
        <v>598</v>
      </c>
      <c r="H124" s="8">
        <v>62044400</v>
      </c>
      <c r="I124" s="4" t="s">
        <v>599</v>
      </c>
      <c r="J124" s="8">
        <v>4</v>
      </c>
      <c r="K124" s="23">
        <v>169.64</v>
      </c>
      <c r="L124" s="23">
        <f t="shared" si="2"/>
        <v>678.56</v>
      </c>
    </row>
    <row r="125" spans="1:12" x14ac:dyDescent="0.2">
      <c r="A125" s="6">
        <v>886732949301</v>
      </c>
      <c r="B125" s="1" t="s">
        <v>62</v>
      </c>
      <c r="C125" s="2" t="s">
        <v>663</v>
      </c>
      <c r="D125" s="1" t="s">
        <v>409</v>
      </c>
      <c r="E125" s="8">
        <v>12</v>
      </c>
      <c r="F125" s="8">
        <v>40</v>
      </c>
      <c r="G125" s="3" t="s">
        <v>598</v>
      </c>
      <c r="H125" s="8">
        <v>62044400</v>
      </c>
      <c r="I125" s="4" t="s">
        <v>599</v>
      </c>
      <c r="J125" s="8">
        <v>2</v>
      </c>
      <c r="K125" s="23">
        <v>169.64</v>
      </c>
      <c r="L125" s="23">
        <f t="shared" si="2"/>
        <v>339.28</v>
      </c>
    </row>
    <row r="126" spans="1:12" x14ac:dyDescent="0.2">
      <c r="A126" s="6">
        <v>886732949318</v>
      </c>
      <c r="B126" s="1" t="s">
        <v>62</v>
      </c>
      <c r="C126" s="2" t="s">
        <v>663</v>
      </c>
      <c r="D126" s="1" t="s">
        <v>409</v>
      </c>
      <c r="E126" s="8">
        <v>14</v>
      </c>
      <c r="F126" s="8">
        <v>42</v>
      </c>
      <c r="G126" s="3" t="s">
        <v>598</v>
      </c>
      <c r="H126" s="8">
        <v>62044400</v>
      </c>
      <c r="I126" s="4" t="s">
        <v>599</v>
      </c>
      <c r="J126" s="8">
        <v>1</v>
      </c>
      <c r="K126" s="23">
        <v>169.64</v>
      </c>
      <c r="L126" s="23">
        <f t="shared" si="2"/>
        <v>169.64</v>
      </c>
    </row>
    <row r="127" spans="1:12" x14ac:dyDescent="0.2">
      <c r="A127" s="6">
        <v>886732949325</v>
      </c>
      <c r="B127" s="1" t="s">
        <v>62</v>
      </c>
      <c r="C127" s="2" t="s">
        <v>663</v>
      </c>
      <c r="D127" s="1" t="s">
        <v>409</v>
      </c>
      <c r="E127" s="8">
        <v>16</v>
      </c>
      <c r="F127" s="8">
        <v>44</v>
      </c>
      <c r="G127" s="3" t="s">
        <v>598</v>
      </c>
      <c r="H127" s="8">
        <v>62044400</v>
      </c>
      <c r="I127" s="4" t="s">
        <v>599</v>
      </c>
      <c r="J127" s="8">
        <v>2</v>
      </c>
      <c r="K127" s="23">
        <v>169.64</v>
      </c>
      <c r="L127" s="23">
        <f t="shared" si="2"/>
        <v>339.28</v>
      </c>
    </row>
    <row r="128" spans="1:12" x14ac:dyDescent="0.2">
      <c r="A128" s="6">
        <v>886732345769</v>
      </c>
      <c r="B128" s="1" t="s">
        <v>63</v>
      </c>
      <c r="C128" s="2" t="s">
        <v>664</v>
      </c>
      <c r="D128" s="1" t="s">
        <v>432</v>
      </c>
      <c r="E128" s="8">
        <v>10</v>
      </c>
      <c r="F128" s="8">
        <v>38</v>
      </c>
      <c r="G128" s="3" t="s">
        <v>598</v>
      </c>
      <c r="H128" s="8">
        <v>62044400</v>
      </c>
      <c r="I128" s="4" t="s">
        <v>599</v>
      </c>
      <c r="J128" s="8">
        <v>1</v>
      </c>
      <c r="K128" s="23">
        <v>144.69999999999999</v>
      </c>
      <c r="L128" s="23">
        <f t="shared" si="2"/>
        <v>144.69999999999999</v>
      </c>
    </row>
    <row r="129" spans="1:12" x14ac:dyDescent="0.2">
      <c r="A129" s="6">
        <v>886732345790</v>
      </c>
      <c r="B129" s="1" t="s">
        <v>63</v>
      </c>
      <c r="C129" s="2" t="s">
        <v>664</v>
      </c>
      <c r="D129" s="1" t="s">
        <v>432</v>
      </c>
      <c r="E129" s="8">
        <v>14</v>
      </c>
      <c r="F129" s="8">
        <v>42</v>
      </c>
      <c r="G129" s="3" t="s">
        <v>598</v>
      </c>
      <c r="H129" s="8">
        <v>62044400</v>
      </c>
      <c r="I129" s="4" t="s">
        <v>599</v>
      </c>
      <c r="J129" s="8">
        <v>1</v>
      </c>
      <c r="K129" s="23">
        <v>144.69999999999999</v>
      </c>
      <c r="L129" s="23">
        <f t="shared" si="2"/>
        <v>144.69999999999999</v>
      </c>
    </row>
    <row r="130" spans="1:12" x14ac:dyDescent="0.2">
      <c r="A130" s="6">
        <v>886732471901</v>
      </c>
      <c r="B130" s="1" t="s">
        <v>64</v>
      </c>
      <c r="C130" s="2" t="s">
        <v>665</v>
      </c>
      <c r="D130" s="1" t="s">
        <v>414</v>
      </c>
      <c r="E130" s="8">
        <v>6</v>
      </c>
      <c r="F130" s="8">
        <v>34</v>
      </c>
      <c r="G130" s="3" t="s">
        <v>598</v>
      </c>
      <c r="H130" s="8">
        <v>62044400</v>
      </c>
      <c r="I130" s="4" t="s">
        <v>599</v>
      </c>
      <c r="J130" s="8">
        <v>1</v>
      </c>
      <c r="K130" s="23">
        <v>169.64</v>
      </c>
      <c r="L130" s="23">
        <f t="shared" si="2"/>
        <v>169.64</v>
      </c>
    </row>
    <row r="131" spans="1:12" x14ac:dyDescent="0.2">
      <c r="A131" s="6">
        <v>886732472120</v>
      </c>
      <c r="B131" s="1" t="s">
        <v>64</v>
      </c>
      <c r="C131" s="2" t="s">
        <v>665</v>
      </c>
      <c r="D131" s="1" t="s">
        <v>414</v>
      </c>
      <c r="E131" s="8">
        <v>12</v>
      </c>
      <c r="F131" s="8">
        <v>40</v>
      </c>
      <c r="G131" s="3" t="s">
        <v>598</v>
      </c>
      <c r="H131" s="8">
        <v>62044400</v>
      </c>
      <c r="I131" s="4" t="s">
        <v>599</v>
      </c>
      <c r="J131" s="8">
        <v>1</v>
      </c>
      <c r="K131" s="23">
        <v>169.64</v>
      </c>
      <c r="L131" s="23">
        <f t="shared" si="2"/>
        <v>169.64</v>
      </c>
    </row>
    <row r="132" spans="1:12" x14ac:dyDescent="0.2">
      <c r="A132" s="6">
        <v>886732472137</v>
      </c>
      <c r="B132" s="1" t="s">
        <v>64</v>
      </c>
      <c r="C132" s="2" t="s">
        <v>665</v>
      </c>
      <c r="D132" s="1" t="s">
        <v>414</v>
      </c>
      <c r="E132" s="8">
        <v>14</v>
      </c>
      <c r="F132" s="8">
        <v>42</v>
      </c>
      <c r="G132" s="3" t="s">
        <v>598</v>
      </c>
      <c r="H132" s="8">
        <v>62044400</v>
      </c>
      <c r="I132" s="4" t="s">
        <v>599</v>
      </c>
      <c r="J132" s="8">
        <v>1</v>
      </c>
      <c r="K132" s="23">
        <v>169.64</v>
      </c>
      <c r="L132" s="23">
        <f t="shared" ref="L132:L195" si="3">K132*J132</f>
        <v>169.64</v>
      </c>
    </row>
    <row r="133" spans="1:12" x14ac:dyDescent="0.2">
      <c r="A133" s="6">
        <v>886732472144</v>
      </c>
      <c r="B133" s="1" t="s">
        <v>64</v>
      </c>
      <c r="C133" s="2" t="s">
        <v>665</v>
      </c>
      <c r="D133" s="1" t="s">
        <v>414</v>
      </c>
      <c r="E133" s="8">
        <v>16</v>
      </c>
      <c r="F133" s="8">
        <v>44</v>
      </c>
      <c r="G133" s="3" t="s">
        <v>598</v>
      </c>
      <c r="H133" s="8">
        <v>62044400</v>
      </c>
      <c r="I133" s="4" t="s">
        <v>599</v>
      </c>
      <c r="J133" s="8">
        <v>1</v>
      </c>
      <c r="K133" s="23">
        <v>169.64</v>
      </c>
      <c r="L133" s="23">
        <f t="shared" si="3"/>
        <v>169.64</v>
      </c>
    </row>
    <row r="134" spans="1:12" x14ac:dyDescent="0.2">
      <c r="A134" s="6">
        <v>886732670267</v>
      </c>
      <c r="B134" s="1" t="s">
        <v>64</v>
      </c>
      <c r="C134" s="2" t="s">
        <v>665</v>
      </c>
      <c r="D134" s="1" t="s">
        <v>414</v>
      </c>
      <c r="E134" s="8">
        <v>22</v>
      </c>
      <c r="F134" s="8">
        <v>50</v>
      </c>
      <c r="G134" s="3" t="s">
        <v>634</v>
      </c>
      <c r="H134" s="8">
        <v>62044400</v>
      </c>
      <c r="I134" s="4" t="s">
        <v>599</v>
      </c>
      <c r="J134" s="8">
        <v>1</v>
      </c>
      <c r="K134" s="23">
        <v>169.64</v>
      </c>
      <c r="L134" s="23">
        <f t="shared" si="3"/>
        <v>169.64</v>
      </c>
    </row>
    <row r="135" spans="1:12" x14ac:dyDescent="0.2">
      <c r="A135" s="6">
        <v>886732623195</v>
      </c>
      <c r="B135" s="1" t="s">
        <v>64</v>
      </c>
      <c r="C135" s="2" t="s">
        <v>665</v>
      </c>
      <c r="D135" s="1" t="s">
        <v>407</v>
      </c>
      <c r="E135" s="8">
        <v>10</v>
      </c>
      <c r="F135" s="8">
        <v>38</v>
      </c>
      <c r="G135" s="3" t="s">
        <v>598</v>
      </c>
      <c r="H135" s="8">
        <v>62044400</v>
      </c>
      <c r="I135" s="4" t="s">
        <v>599</v>
      </c>
      <c r="J135" s="8">
        <v>1</v>
      </c>
      <c r="K135" s="23">
        <v>169.64</v>
      </c>
      <c r="L135" s="23">
        <f t="shared" si="3"/>
        <v>169.64</v>
      </c>
    </row>
    <row r="136" spans="1:12" x14ac:dyDescent="0.2">
      <c r="A136" s="6">
        <v>886732639646</v>
      </c>
      <c r="B136" s="1" t="s">
        <v>64</v>
      </c>
      <c r="C136" s="2" t="s">
        <v>665</v>
      </c>
      <c r="D136" s="1" t="s">
        <v>407</v>
      </c>
      <c r="E136" s="8">
        <v>14</v>
      </c>
      <c r="F136" s="8">
        <v>42</v>
      </c>
      <c r="G136" s="3" t="s">
        <v>666</v>
      </c>
      <c r="H136" s="8">
        <v>62044400</v>
      </c>
      <c r="I136" s="4" t="s">
        <v>599</v>
      </c>
      <c r="J136" s="8">
        <v>1</v>
      </c>
      <c r="K136" s="23">
        <v>169.64</v>
      </c>
      <c r="L136" s="23">
        <f t="shared" si="3"/>
        <v>169.64</v>
      </c>
    </row>
    <row r="137" spans="1:12" x14ac:dyDescent="0.2">
      <c r="A137" s="6">
        <v>886732679826</v>
      </c>
      <c r="B137" s="1" t="s">
        <v>65</v>
      </c>
      <c r="C137" s="2" t="s">
        <v>667</v>
      </c>
      <c r="D137" s="1" t="s">
        <v>411</v>
      </c>
      <c r="E137" s="8">
        <v>12</v>
      </c>
      <c r="F137" s="8">
        <v>40</v>
      </c>
      <c r="G137" s="3" t="s">
        <v>598</v>
      </c>
      <c r="H137" s="8">
        <v>62044400</v>
      </c>
      <c r="I137" s="4" t="s">
        <v>599</v>
      </c>
      <c r="J137" s="8">
        <v>4</v>
      </c>
      <c r="K137" s="23">
        <v>144.69999999999999</v>
      </c>
      <c r="L137" s="23">
        <f t="shared" si="3"/>
        <v>578.79999999999995</v>
      </c>
    </row>
    <row r="138" spans="1:12" x14ac:dyDescent="0.2">
      <c r="A138" s="6">
        <v>886732679840</v>
      </c>
      <c r="B138" s="1" t="s">
        <v>65</v>
      </c>
      <c r="C138" s="2" t="s">
        <v>667</v>
      </c>
      <c r="D138" s="1" t="s">
        <v>411</v>
      </c>
      <c r="E138" s="8">
        <v>16</v>
      </c>
      <c r="F138" s="8">
        <v>44</v>
      </c>
      <c r="G138" s="3" t="s">
        <v>598</v>
      </c>
      <c r="H138" s="8">
        <v>62044400</v>
      </c>
      <c r="I138" s="4" t="s">
        <v>599</v>
      </c>
      <c r="J138" s="8">
        <v>2</v>
      </c>
      <c r="K138" s="23">
        <v>144.69999999999999</v>
      </c>
      <c r="L138" s="23">
        <f t="shared" si="3"/>
        <v>289.39999999999998</v>
      </c>
    </row>
    <row r="139" spans="1:12" x14ac:dyDescent="0.2">
      <c r="A139" s="6">
        <v>886732679857</v>
      </c>
      <c r="B139" s="1" t="s">
        <v>65</v>
      </c>
      <c r="C139" s="2" t="s">
        <v>667</v>
      </c>
      <c r="D139" s="1" t="s">
        <v>411</v>
      </c>
      <c r="E139" s="8">
        <v>18</v>
      </c>
      <c r="F139" s="8">
        <v>46</v>
      </c>
      <c r="G139" s="3" t="s">
        <v>598</v>
      </c>
      <c r="H139" s="8">
        <v>62044400</v>
      </c>
      <c r="I139" s="4" t="s">
        <v>599</v>
      </c>
      <c r="J139" s="8">
        <v>3</v>
      </c>
      <c r="K139" s="23">
        <v>144.69999999999999</v>
      </c>
      <c r="L139" s="23">
        <f t="shared" si="3"/>
        <v>434.09999999999997</v>
      </c>
    </row>
    <row r="140" spans="1:12" x14ac:dyDescent="0.2">
      <c r="A140" s="6">
        <v>886732576996</v>
      </c>
      <c r="B140" s="1" t="s">
        <v>66</v>
      </c>
      <c r="C140" s="2" t="s">
        <v>668</v>
      </c>
      <c r="D140" s="1" t="s">
        <v>419</v>
      </c>
      <c r="E140" s="8">
        <v>10</v>
      </c>
      <c r="F140" s="8">
        <v>38</v>
      </c>
      <c r="G140" s="3" t="s">
        <v>598</v>
      </c>
      <c r="H140" s="8">
        <v>62044400</v>
      </c>
      <c r="I140" s="4" t="s">
        <v>599</v>
      </c>
      <c r="J140" s="8">
        <v>1</v>
      </c>
      <c r="K140" s="23">
        <v>124.73</v>
      </c>
      <c r="L140" s="23">
        <f t="shared" si="3"/>
        <v>124.73</v>
      </c>
    </row>
    <row r="141" spans="1:12" x14ac:dyDescent="0.2">
      <c r="A141" s="6">
        <v>886732346032</v>
      </c>
      <c r="B141" s="1" t="s">
        <v>67</v>
      </c>
      <c r="C141" s="2" t="s">
        <v>669</v>
      </c>
      <c r="D141" s="1" t="s">
        <v>519</v>
      </c>
      <c r="E141" s="8">
        <v>14</v>
      </c>
      <c r="F141" s="8">
        <v>42</v>
      </c>
      <c r="G141" s="3" t="s">
        <v>598</v>
      </c>
      <c r="H141" s="8">
        <v>62044400</v>
      </c>
      <c r="I141" s="4" t="s">
        <v>599</v>
      </c>
      <c r="J141" s="8">
        <v>1</v>
      </c>
      <c r="K141" s="23">
        <v>144.69999999999999</v>
      </c>
      <c r="L141" s="23">
        <f t="shared" si="3"/>
        <v>144.69999999999999</v>
      </c>
    </row>
    <row r="142" spans="1:12" x14ac:dyDescent="0.2">
      <c r="A142" s="6">
        <v>886732661272</v>
      </c>
      <c r="B142" s="1" t="s">
        <v>68</v>
      </c>
      <c r="C142" s="2" t="s">
        <v>670</v>
      </c>
      <c r="D142" s="1" t="s">
        <v>418</v>
      </c>
      <c r="E142" s="8">
        <v>10</v>
      </c>
      <c r="F142" s="8">
        <v>38</v>
      </c>
      <c r="G142" s="3" t="s">
        <v>598</v>
      </c>
      <c r="H142" s="8">
        <v>62044400</v>
      </c>
      <c r="I142" s="4" t="s">
        <v>599</v>
      </c>
      <c r="J142" s="8">
        <v>4</v>
      </c>
      <c r="K142" s="23">
        <v>134.71</v>
      </c>
      <c r="L142" s="23">
        <f t="shared" si="3"/>
        <v>538.84</v>
      </c>
    </row>
    <row r="143" spans="1:12" x14ac:dyDescent="0.2">
      <c r="A143" s="6">
        <v>886732661296</v>
      </c>
      <c r="B143" s="1" t="s">
        <v>68</v>
      </c>
      <c r="C143" s="2" t="s">
        <v>670</v>
      </c>
      <c r="D143" s="1" t="s">
        <v>418</v>
      </c>
      <c r="E143" s="8">
        <v>14</v>
      </c>
      <c r="F143" s="8">
        <v>42</v>
      </c>
      <c r="G143" s="3" t="s">
        <v>598</v>
      </c>
      <c r="H143" s="8">
        <v>62044400</v>
      </c>
      <c r="I143" s="4" t="s">
        <v>599</v>
      </c>
      <c r="J143" s="8">
        <v>2</v>
      </c>
      <c r="K143" s="23">
        <v>134.71</v>
      </c>
      <c r="L143" s="23">
        <f t="shared" si="3"/>
        <v>269.42</v>
      </c>
    </row>
    <row r="144" spans="1:12" x14ac:dyDescent="0.2">
      <c r="A144" s="6">
        <v>886732346230</v>
      </c>
      <c r="B144" s="1" t="s">
        <v>69</v>
      </c>
      <c r="C144" s="2" t="s">
        <v>671</v>
      </c>
      <c r="D144" s="1" t="s">
        <v>520</v>
      </c>
      <c r="E144" s="8">
        <v>8</v>
      </c>
      <c r="F144" s="8">
        <v>36</v>
      </c>
      <c r="G144" s="3" t="s">
        <v>598</v>
      </c>
      <c r="H144" s="8">
        <v>62044400</v>
      </c>
      <c r="I144" s="4" t="s">
        <v>599</v>
      </c>
      <c r="J144" s="8">
        <v>1</v>
      </c>
      <c r="K144" s="23">
        <v>169.64</v>
      </c>
      <c r="L144" s="23">
        <f t="shared" si="3"/>
        <v>169.64</v>
      </c>
    </row>
    <row r="145" spans="1:12" x14ac:dyDescent="0.2">
      <c r="A145" s="6">
        <v>886732355669</v>
      </c>
      <c r="B145" s="1" t="s">
        <v>70</v>
      </c>
      <c r="C145" s="2" t="s">
        <v>672</v>
      </c>
      <c r="D145" s="1" t="s">
        <v>410</v>
      </c>
      <c r="E145" s="8">
        <v>6</v>
      </c>
      <c r="F145" s="8">
        <v>34</v>
      </c>
      <c r="G145" s="3" t="s">
        <v>598</v>
      </c>
      <c r="H145" s="8">
        <v>62044400</v>
      </c>
      <c r="I145" s="4" t="s">
        <v>599</v>
      </c>
      <c r="J145" s="8">
        <v>2</v>
      </c>
      <c r="K145" s="23">
        <v>169.64</v>
      </c>
      <c r="L145" s="23">
        <f t="shared" si="3"/>
        <v>339.28</v>
      </c>
    </row>
    <row r="146" spans="1:12" x14ac:dyDescent="0.2">
      <c r="A146" s="6">
        <v>886732355676</v>
      </c>
      <c r="B146" s="1" t="s">
        <v>70</v>
      </c>
      <c r="C146" s="2" t="s">
        <v>672</v>
      </c>
      <c r="D146" s="1" t="s">
        <v>410</v>
      </c>
      <c r="E146" s="8">
        <v>8</v>
      </c>
      <c r="F146" s="8">
        <v>36</v>
      </c>
      <c r="G146" s="3" t="s">
        <v>598</v>
      </c>
      <c r="H146" s="8">
        <v>62044400</v>
      </c>
      <c r="I146" s="4" t="s">
        <v>599</v>
      </c>
      <c r="J146" s="8">
        <v>2</v>
      </c>
      <c r="K146" s="23">
        <v>169.64</v>
      </c>
      <c r="L146" s="23">
        <f t="shared" si="3"/>
        <v>339.28</v>
      </c>
    </row>
    <row r="147" spans="1:12" x14ac:dyDescent="0.2">
      <c r="A147" s="6">
        <v>886732355706</v>
      </c>
      <c r="B147" s="1" t="s">
        <v>70</v>
      </c>
      <c r="C147" s="2" t="s">
        <v>672</v>
      </c>
      <c r="D147" s="1" t="s">
        <v>410</v>
      </c>
      <c r="E147" s="8">
        <v>12</v>
      </c>
      <c r="F147" s="8">
        <v>40</v>
      </c>
      <c r="G147" s="3" t="s">
        <v>598</v>
      </c>
      <c r="H147" s="8">
        <v>62044400</v>
      </c>
      <c r="I147" s="4" t="s">
        <v>599</v>
      </c>
      <c r="J147" s="8">
        <v>2</v>
      </c>
      <c r="K147" s="23">
        <v>169.64</v>
      </c>
      <c r="L147" s="23">
        <f t="shared" si="3"/>
        <v>339.28</v>
      </c>
    </row>
    <row r="148" spans="1:12" x14ac:dyDescent="0.2">
      <c r="A148" s="6">
        <v>886732355713</v>
      </c>
      <c r="B148" s="1" t="s">
        <v>70</v>
      </c>
      <c r="C148" s="2" t="s">
        <v>672</v>
      </c>
      <c r="D148" s="1" t="s">
        <v>410</v>
      </c>
      <c r="E148" s="8">
        <v>14</v>
      </c>
      <c r="F148" s="8">
        <v>42</v>
      </c>
      <c r="G148" s="3" t="s">
        <v>598</v>
      </c>
      <c r="H148" s="8">
        <v>62044400</v>
      </c>
      <c r="I148" s="4" t="s">
        <v>599</v>
      </c>
      <c r="J148" s="8">
        <v>1</v>
      </c>
      <c r="K148" s="23">
        <v>169.64</v>
      </c>
      <c r="L148" s="23">
        <f t="shared" si="3"/>
        <v>169.64</v>
      </c>
    </row>
    <row r="149" spans="1:12" x14ac:dyDescent="0.2">
      <c r="A149" s="6">
        <v>886732355720</v>
      </c>
      <c r="B149" s="1" t="s">
        <v>70</v>
      </c>
      <c r="C149" s="2" t="s">
        <v>672</v>
      </c>
      <c r="D149" s="1" t="s">
        <v>410</v>
      </c>
      <c r="E149" s="8">
        <v>16</v>
      </c>
      <c r="F149" s="8">
        <v>44</v>
      </c>
      <c r="G149" s="3" t="s">
        <v>598</v>
      </c>
      <c r="H149" s="8">
        <v>62044400</v>
      </c>
      <c r="I149" s="4" t="s">
        <v>599</v>
      </c>
      <c r="J149" s="8">
        <v>1</v>
      </c>
      <c r="K149" s="23">
        <v>169.64</v>
      </c>
      <c r="L149" s="23">
        <f t="shared" si="3"/>
        <v>169.64</v>
      </c>
    </row>
    <row r="150" spans="1:12" x14ac:dyDescent="0.2">
      <c r="A150" s="9">
        <v>886732355737</v>
      </c>
      <c r="B150" s="10" t="s">
        <v>70</v>
      </c>
      <c r="C150" s="2" t="s">
        <v>672</v>
      </c>
      <c r="D150" s="1" t="s">
        <v>410</v>
      </c>
      <c r="E150" s="8">
        <v>18</v>
      </c>
      <c r="F150" s="8">
        <v>46</v>
      </c>
      <c r="G150" s="3" t="s">
        <v>598</v>
      </c>
      <c r="H150" s="8">
        <v>62044400</v>
      </c>
      <c r="I150" s="4" t="s">
        <v>599</v>
      </c>
      <c r="J150" s="8">
        <v>2</v>
      </c>
      <c r="K150" s="23">
        <v>169.64</v>
      </c>
      <c r="L150" s="23">
        <f t="shared" si="3"/>
        <v>339.28</v>
      </c>
    </row>
    <row r="151" spans="1:12" x14ac:dyDescent="0.2">
      <c r="A151" s="9">
        <v>886732474803</v>
      </c>
      <c r="B151" s="10" t="s">
        <v>71</v>
      </c>
      <c r="C151" s="2" t="s">
        <v>673</v>
      </c>
      <c r="D151" s="1" t="s">
        <v>407</v>
      </c>
      <c r="E151" s="8">
        <v>14</v>
      </c>
      <c r="F151" s="8">
        <v>42</v>
      </c>
      <c r="G151" s="3" t="s">
        <v>598</v>
      </c>
      <c r="H151" s="8">
        <v>62044400</v>
      </c>
      <c r="I151" s="4" t="s">
        <v>599</v>
      </c>
      <c r="J151" s="8">
        <v>2</v>
      </c>
      <c r="K151" s="23">
        <v>169.64</v>
      </c>
      <c r="L151" s="23">
        <f t="shared" si="3"/>
        <v>339.28</v>
      </c>
    </row>
    <row r="152" spans="1:12" x14ac:dyDescent="0.2">
      <c r="A152" s="9">
        <v>886732347220</v>
      </c>
      <c r="B152" s="10" t="s">
        <v>72</v>
      </c>
      <c r="C152" s="2" t="s">
        <v>674</v>
      </c>
      <c r="D152" s="1" t="s">
        <v>415</v>
      </c>
      <c r="E152" s="8">
        <v>12</v>
      </c>
      <c r="F152" s="8">
        <v>40</v>
      </c>
      <c r="G152" s="3" t="s">
        <v>598</v>
      </c>
      <c r="H152" s="8">
        <v>62044400</v>
      </c>
      <c r="I152" s="4" t="s">
        <v>599</v>
      </c>
      <c r="J152" s="8">
        <v>2</v>
      </c>
      <c r="K152" s="23">
        <v>144.69999999999999</v>
      </c>
      <c r="L152" s="23">
        <f t="shared" si="3"/>
        <v>289.39999999999998</v>
      </c>
    </row>
    <row r="153" spans="1:12" x14ac:dyDescent="0.2">
      <c r="A153" s="9">
        <v>886732661104</v>
      </c>
      <c r="B153" s="10" t="s">
        <v>73</v>
      </c>
      <c r="C153" s="2" t="s">
        <v>675</v>
      </c>
      <c r="D153" s="1" t="s">
        <v>407</v>
      </c>
      <c r="E153" s="8">
        <v>20</v>
      </c>
      <c r="F153" s="8">
        <v>48</v>
      </c>
      <c r="G153" s="3" t="s">
        <v>634</v>
      </c>
      <c r="H153" s="8">
        <v>62044400</v>
      </c>
      <c r="I153" s="4" t="s">
        <v>599</v>
      </c>
      <c r="J153" s="8">
        <v>1</v>
      </c>
      <c r="K153" s="23">
        <v>169.64</v>
      </c>
      <c r="L153" s="23">
        <f t="shared" si="3"/>
        <v>169.64</v>
      </c>
    </row>
    <row r="154" spans="1:12" x14ac:dyDescent="0.2">
      <c r="A154" s="9">
        <v>886732661111</v>
      </c>
      <c r="B154" s="10" t="s">
        <v>73</v>
      </c>
      <c r="C154" s="2" t="s">
        <v>675</v>
      </c>
      <c r="D154" s="1" t="s">
        <v>407</v>
      </c>
      <c r="E154" s="8">
        <v>22</v>
      </c>
      <c r="F154" s="8">
        <v>50</v>
      </c>
      <c r="G154" s="3" t="s">
        <v>634</v>
      </c>
      <c r="H154" s="8">
        <v>62044400</v>
      </c>
      <c r="I154" s="4" t="s">
        <v>599</v>
      </c>
      <c r="J154" s="8">
        <v>3</v>
      </c>
      <c r="K154" s="23">
        <v>169.64</v>
      </c>
      <c r="L154" s="23">
        <f t="shared" si="3"/>
        <v>508.91999999999996</v>
      </c>
    </row>
    <row r="155" spans="1:12" x14ac:dyDescent="0.2">
      <c r="A155" s="9">
        <v>886732661128</v>
      </c>
      <c r="B155" s="10" t="s">
        <v>73</v>
      </c>
      <c r="C155" s="2" t="s">
        <v>675</v>
      </c>
      <c r="D155" s="1" t="s">
        <v>407</v>
      </c>
      <c r="E155" s="8">
        <v>24</v>
      </c>
      <c r="F155" s="8">
        <v>52</v>
      </c>
      <c r="G155" s="3" t="s">
        <v>634</v>
      </c>
      <c r="H155" s="8">
        <v>62044400</v>
      </c>
      <c r="I155" s="4" t="s">
        <v>599</v>
      </c>
      <c r="J155" s="8">
        <v>3</v>
      </c>
      <c r="K155" s="23">
        <v>169.64</v>
      </c>
      <c r="L155" s="23">
        <f t="shared" si="3"/>
        <v>508.91999999999996</v>
      </c>
    </row>
    <row r="156" spans="1:12" x14ac:dyDescent="0.2">
      <c r="A156" s="9">
        <v>886732661135</v>
      </c>
      <c r="B156" s="10" t="s">
        <v>73</v>
      </c>
      <c r="C156" s="2" t="s">
        <v>675</v>
      </c>
      <c r="D156" s="1" t="s">
        <v>407</v>
      </c>
      <c r="E156" s="8">
        <v>26</v>
      </c>
      <c r="F156" s="8">
        <v>54</v>
      </c>
      <c r="G156" s="3" t="s">
        <v>634</v>
      </c>
      <c r="H156" s="8">
        <v>62044400</v>
      </c>
      <c r="I156" s="4" t="s">
        <v>599</v>
      </c>
      <c r="J156" s="8">
        <v>4</v>
      </c>
      <c r="K156" s="23">
        <v>169.64</v>
      </c>
      <c r="L156" s="23">
        <f t="shared" si="3"/>
        <v>678.56</v>
      </c>
    </row>
    <row r="157" spans="1:12" x14ac:dyDescent="0.2">
      <c r="A157" s="9">
        <v>886732480569</v>
      </c>
      <c r="B157" s="10" t="s">
        <v>74</v>
      </c>
      <c r="C157" s="2" t="s">
        <v>676</v>
      </c>
      <c r="D157" s="10" t="s">
        <v>448</v>
      </c>
      <c r="E157" s="8">
        <v>8</v>
      </c>
      <c r="F157" s="8">
        <v>36</v>
      </c>
      <c r="G157" s="3" t="s">
        <v>598</v>
      </c>
      <c r="H157" s="8">
        <v>62044400</v>
      </c>
      <c r="I157" s="4" t="s">
        <v>599</v>
      </c>
      <c r="J157" s="8">
        <v>1</v>
      </c>
      <c r="K157" s="23">
        <v>144.69999999999999</v>
      </c>
      <c r="L157" s="23">
        <f t="shared" si="3"/>
        <v>144.69999999999999</v>
      </c>
    </row>
    <row r="158" spans="1:12" x14ac:dyDescent="0.2">
      <c r="A158" s="9">
        <v>886732480576</v>
      </c>
      <c r="B158" s="10" t="s">
        <v>74</v>
      </c>
      <c r="C158" s="2" t="s">
        <v>676</v>
      </c>
      <c r="D158" s="10" t="s">
        <v>448</v>
      </c>
      <c r="E158" s="8">
        <v>10</v>
      </c>
      <c r="F158" s="8">
        <v>38</v>
      </c>
      <c r="G158" s="3" t="s">
        <v>598</v>
      </c>
      <c r="H158" s="8">
        <v>62044400</v>
      </c>
      <c r="I158" s="4" t="s">
        <v>599</v>
      </c>
      <c r="J158" s="8">
        <v>1</v>
      </c>
      <c r="K158" s="23">
        <v>144.69999999999999</v>
      </c>
      <c r="L158" s="23">
        <f t="shared" si="3"/>
        <v>144.69999999999999</v>
      </c>
    </row>
    <row r="159" spans="1:12" x14ac:dyDescent="0.2">
      <c r="A159" s="9">
        <v>886732480590</v>
      </c>
      <c r="B159" s="10" t="s">
        <v>74</v>
      </c>
      <c r="C159" s="2" t="s">
        <v>676</v>
      </c>
      <c r="D159" s="10" t="s">
        <v>448</v>
      </c>
      <c r="E159" s="8">
        <v>12</v>
      </c>
      <c r="F159" s="8">
        <v>40</v>
      </c>
      <c r="G159" s="3" t="s">
        <v>598</v>
      </c>
      <c r="H159" s="8">
        <v>62044400</v>
      </c>
      <c r="I159" s="4" t="s">
        <v>599</v>
      </c>
      <c r="J159" s="8">
        <v>1</v>
      </c>
      <c r="K159" s="23">
        <v>144.69999999999999</v>
      </c>
      <c r="L159" s="23">
        <f t="shared" si="3"/>
        <v>144.69999999999999</v>
      </c>
    </row>
    <row r="160" spans="1:12" x14ac:dyDescent="0.2">
      <c r="A160" s="9">
        <v>886732480606</v>
      </c>
      <c r="B160" s="10" t="s">
        <v>74</v>
      </c>
      <c r="C160" s="2" t="s">
        <v>676</v>
      </c>
      <c r="D160" s="10" t="s">
        <v>448</v>
      </c>
      <c r="E160" s="8">
        <v>14</v>
      </c>
      <c r="F160" s="8">
        <v>42</v>
      </c>
      <c r="G160" s="3" t="s">
        <v>598</v>
      </c>
      <c r="H160" s="8">
        <v>62044400</v>
      </c>
      <c r="I160" s="4" t="s">
        <v>599</v>
      </c>
      <c r="J160" s="8">
        <v>1</v>
      </c>
      <c r="K160" s="23">
        <v>144.69999999999999</v>
      </c>
      <c r="L160" s="23">
        <f t="shared" si="3"/>
        <v>144.69999999999999</v>
      </c>
    </row>
    <row r="161" spans="1:12" x14ac:dyDescent="0.2">
      <c r="A161" s="9">
        <v>886732336637</v>
      </c>
      <c r="B161" s="10" t="s">
        <v>75</v>
      </c>
      <c r="C161" s="2" t="s">
        <v>677</v>
      </c>
      <c r="D161" s="10" t="s">
        <v>415</v>
      </c>
      <c r="E161" s="8">
        <v>8</v>
      </c>
      <c r="F161" s="8">
        <v>36</v>
      </c>
      <c r="G161" s="3" t="s">
        <v>598</v>
      </c>
      <c r="H161" s="8">
        <v>62044400</v>
      </c>
      <c r="I161" s="4" t="s">
        <v>599</v>
      </c>
      <c r="J161" s="8">
        <v>1</v>
      </c>
      <c r="K161" s="23">
        <v>189.6</v>
      </c>
      <c r="L161" s="23">
        <f t="shared" si="3"/>
        <v>189.6</v>
      </c>
    </row>
    <row r="162" spans="1:12" x14ac:dyDescent="0.2">
      <c r="A162" s="9">
        <v>886732440327</v>
      </c>
      <c r="B162" s="10" t="s">
        <v>76</v>
      </c>
      <c r="C162" s="2" t="s">
        <v>678</v>
      </c>
      <c r="D162" s="10" t="s">
        <v>410</v>
      </c>
      <c r="E162" s="8">
        <v>16</v>
      </c>
      <c r="F162" s="8">
        <v>44</v>
      </c>
      <c r="G162" s="3" t="s">
        <v>598</v>
      </c>
      <c r="H162" s="8">
        <v>62044400</v>
      </c>
      <c r="I162" s="4" t="s">
        <v>599</v>
      </c>
      <c r="J162" s="8">
        <v>1</v>
      </c>
      <c r="K162" s="23">
        <v>159.66</v>
      </c>
      <c r="L162" s="23">
        <f t="shared" si="3"/>
        <v>159.66</v>
      </c>
    </row>
    <row r="163" spans="1:12" x14ac:dyDescent="0.2">
      <c r="A163" s="6">
        <v>886732578679</v>
      </c>
      <c r="B163" s="1" t="s">
        <v>77</v>
      </c>
      <c r="C163" s="2" t="s">
        <v>679</v>
      </c>
      <c r="D163" s="1" t="s">
        <v>521</v>
      </c>
      <c r="E163" s="8">
        <v>18</v>
      </c>
      <c r="F163" s="8">
        <v>46</v>
      </c>
      <c r="G163" s="3" t="s">
        <v>598</v>
      </c>
      <c r="H163" s="8">
        <v>62044400</v>
      </c>
      <c r="I163" s="4" t="s">
        <v>599</v>
      </c>
      <c r="J163" s="8">
        <v>1</v>
      </c>
      <c r="K163" s="23">
        <v>169.64</v>
      </c>
      <c r="L163" s="23">
        <f t="shared" si="3"/>
        <v>169.64</v>
      </c>
    </row>
    <row r="164" spans="1:12" x14ac:dyDescent="0.2">
      <c r="A164" s="6">
        <v>886732481382</v>
      </c>
      <c r="B164" s="1" t="s">
        <v>78</v>
      </c>
      <c r="C164" s="2" t="s">
        <v>680</v>
      </c>
      <c r="D164" s="1" t="s">
        <v>411</v>
      </c>
      <c r="E164" s="8">
        <v>6</v>
      </c>
      <c r="F164" s="8">
        <v>34</v>
      </c>
      <c r="G164" s="3" t="s">
        <v>598</v>
      </c>
      <c r="H164" s="8">
        <v>62044400</v>
      </c>
      <c r="I164" s="4" t="s">
        <v>599</v>
      </c>
      <c r="J164" s="8">
        <v>3</v>
      </c>
      <c r="K164" s="23">
        <v>159.66</v>
      </c>
      <c r="L164" s="23">
        <f t="shared" si="3"/>
        <v>478.98</v>
      </c>
    </row>
    <row r="165" spans="1:12" x14ac:dyDescent="0.2">
      <c r="A165" s="6">
        <v>886732481405</v>
      </c>
      <c r="B165" s="1" t="s">
        <v>78</v>
      </c>
      <c r="C165" s="2" t="s">
        <v>680</v>
      </c>
      <c r="D165" s="1" t="s">
        <v>411</v>
      </c>
      <c r="E165" s="8">
        <v>10</v>
      </c>
      <c r="F165" s="8">
        <v>38</v>
      </c>
      <c r="G165" s="3" t="s">
        <v>598</v>
      </c>
      <c r="H165" s="8">
        <v>62044400</v>
      </c>
      <c r="I165" s="4" t="s">
        <v>599</v>
      </c>
      <c r="J165" s="8">
        <v>3</v>
      </c>
      <c r="K165" s="23">
        <v>159.66</v>
      </c>
      <c r="L165" s="23">
        <f t="shared" si="3"/>
        <v>478.98</v>
      </c>
    </row>
    <row r="166" spans="1:12" x14ac:dyDescent="0.2">
      <c r="A166" s="6">
        <v>886732481429</v>
      </c>
      <c r="B166" s="1" t="s">
        <v>78</v>
      </c>
      <c r="C166" s="2" t="s">
        <v>680</v>
      </c>
      <c r="D166" s="1" t="s">
        <v>411</v>
      </c>
      <c r="E166" s="8">
        <v>12</v>
      </c>
      <c r="F166" s="8">
        <v>40</v>
      </c>
      <c r="G166" s="3" t="s">
        <v>598</v>
      </c>
      <c r="H166" s="8">
        <v>62044400</v>
      </c>
      <c r="I166" s="4" t="s">
        <v>599</v>
      </c>
      <c r="J166" s="8">
        <v>3</v>
      </c>
      <c r="K166" s="23">
        <v>159.66</v>
      </c>
      <c r="L166" s="23">
        <f t="shared" si="3"/>
        <v>478.98</v>
      </c>
    </row>
    <row r="167" spans="1:12" x14ac:dyDescent="0.2">
      <c r="A167" s="6">
        <v>886732481658</v>
      </c>
      <c r="B167" s="1" t="s">
        <v>78</v>
      </c>
      <c r="C167" s="2" t="s">
        <v>680</v>
      </c>
      <c r="D167" s="1" t="s">
        <v>411</v>
      </c>
      <c r="E167" s="8">
        <v>18</v>
      </c>
      <c r="F167" s="8">
        <v>46</v>
      </c>
      <c r="G167" s="3" t="s">
        <v>598</v>
      </c>
      <c r="H167" s="8">
        <v>62044400</v>
      </c>
      <c r="I167" s="4" t="s">
        <v>599</v>
      </c>
      <c r="J167" s="8">
        <v>1</v>
      </c>
      <c r="K167" s="23">
        <v>159.66</v>
      </c>
      <c r="L167" s="23">
        <f t="shared" si="3"/>
        <v>159.66</v>
      </c>
    </row>
    <row r="168" spans="1:12" x14ac:dyDescent="0.2">
      <c r="A168" s="6">
        <v>886732481924</v>
      </c>
      <c r="B168" s="1" t="s">
        <v>79</v>
      </c>
      <c r="C168" s="2" t="s">
        <v>681</v>
      </c>
      <c r="D168" s="1" t="s">
        <v>417</v>
      </c>
      <c r="E168" s="8">
        <v>12</v>
      </c>
      <c r="F168" s="8">
        <v>40</v>
      </c>
      <c r="G168" s="3" t="s">
        <v>598</v>
      </c>
      <c r="H168" s="8">
        <v>62044400</v>
      </c>
      <c r="I168" s="4" t="s">
        <v>599</v>
      </c>
      <c r="J168" s="8">
        <v>1</v>
      </c>
      <c r="K168" s="23">
        <v>159.66</v>
      </c>
      <c r="L168" s="23">
        <f t="shared" si="3"/>
        <v>159.66</v>
      </c>
    </row>
    <row r="169" spans="1:12" x14ac:dyDescent="0.2">
      <c r="A169" s="6">
        <v>886732660664</v>
      </c>
      <c r="B169" s="1" t="s">
        <v>79</v>
      </c>
      <c r="C169" s="2" t="s">
        <v>681</v>
      </c>
      <c r="D169" s="1" t="s">
        <v>417</v>
      </c>
      <c r="E169" s="8">
        <v>22</v>
      </c>
      <c r="F169" s="8">
        <v>50</v>
      </c>
      <c r="G169" s="3" t="s">
        <v>634</v>
      </c>
      <c r="H169" s="8">
        <v>62044400</v>
      </c>
      <c r="I169" s="4" t="s">
        <v>599</v>
      </c>
      <c r="J169" s="8">
        <v>1</v>
      </c>
      <c r="K169" s="23">
        <v>159.66</v>
      </c>
      <c r="L169" s="23">
        <f t="shared" si="3"/>
        <v>159.66</v>
      </c>
    </row>
    <row r="170" spans="1:12" x14ac:dyDescent="0.2">
      <c r="A170" s="6">
        <v>886732660671</v>
      </c>
      <c r="B170" s="1" t="s">
        <v>79</v>
      </c>
      <c r="C170" s="2" t="s">
        <v>681</v>
      </c>
      <c r="D170" s="1" t="s">
        <v>417</v>
      </c>
      <c r="E170" s="8">
        <v>24</v>
      </c>
      <c r="F170" s="8">
        <v>52</v>
      </c>
      <c r="G170" s="3" t="s">
        <v>634</v>
      </c>
      <c r="H170" s="8">
        <v>62044400</v>
      </c>
      <c r="I170" s="4" t="s">
        <v>599</v>
      </c>
      <c r="J170" s="8">
        <v>1</v>
      </c>
      <c r="K170" s="23">
        <v>159.66</v>
      </c>
      <c r="L170" s="23">
        <f t="shared" si="3"/>
        <v>159.66</v>
      </c>
    </row>
    <row r="171" spans="1:12" x14ac:dyDescent="0.2">
      <c r="A171" s="6">
        <v>886732660688</v>
      </c>
      <c r="B171" s="1" t="s">
        <v>79</v>
      </c>
      <c r="C171" s="2" t="s">
        <v>681</v>
      </c>
      <c r="D171" s="1" t="s">
        <v>417</v>
      </c>
      <c r="E171" s="8">
        <v>26</v>
      </c>
      <c r="F171" s="8">
        <v>54</v>
      </c>
      <c r="G171" s="3" t="s">
        <v>634</v>
      </c>
      <c r="H171" s="8">
        <v>62044400</v>
      </c>
      <c r="I171" s="4" t="s">
        <v>599</v>
      </c>
      <c r="J171" s="8">
        <v>3</v>
      </c>
      <c r="K171" s="23">
        <v>159.66</v>
      </c>
      <c r="L171" s="23">
        <f t="shared" si="3"/>
        <v>478.98</v>
      </c>
    </row>
    <row r="172" spans="1:12" x14ac:dyDescent="0.2">
      <c r="A172" s="6">
        <v>886732579065</v>
      </c>
      <c r="B172" s="1" t="s">
        <v>80</v>
      </c>
      <c r="C172" s="2" t="s">
        <v>682</v>
      </c>
      <c r="D172" s="1" t="s">
        <v>449</v>
      </c>
      <c r="E172" s="8">
        <v>8</v>
      </c>
      <c r="F172" s="8">
        <v>36</v>
      </c>
      <c r="G172" s="3" t="s">
        <v>598</v>
      </c>
      <c r="H172" s="8">
        <v>62044400</v>
      </c>
      <c r="I172" s="4" t="s">
        <v>599</v>
      </c>
      <c r="J172" s="8">
        <v>1</v>
      </c>
      <c r="K172" s="23">
        <v>159.66</v>
      </c>
      <c r="L172" s="23">
        <f t="shared" si="3"/>
        <v>159.66</v>
      </c>
    </row>
    <row r="173" spans="1:12" x14ac:dyDescent="0.2">
      <c r="A173" s="6">
        <v>886732579119</v>
      </c>
      <c r="B173" s="1" t="s">
        <v>80</v>
      </c>
      <c r="C173" s="2" t="s">
        <v>682</v>
      </c>
      <c r="D173" s="1" t="s">
        <v>449</v>
      </c>
      <c r="E173" s="8">
        <v>16</v>
      </c>
      <c r="F173" s="8">
        <v>44</v>
      </c>
      <c r="G173" s="3" t="s">
        <v>598</v>
      </c>
      <c r="H173" s="8">
        <v>62044400</v>
      </c>
      <c r="I173" s="4" t="s">
        <v>599</v>
      </c>
      <c r="J173" s="8">
        <v>1</v>
      </c>
      <c r="K173" s="23">
        <v>159.66</v>
      </c>
      <c r="L173" s="23">
        <f t="shared" si="3"/>
        <v>159.66</v>
      </c>
    </row>
    <row r="174" spans="1:12" x14ac:dyDescent="0.2">
      <c r="A174" s="6">
        <v>886732579126</v>
      </c>
      <c r="B174" s="1" t="s">
        <v>80</v>
      </c>
      <c r="C174" s="2" t="s">
        <v>682</v>
      </c>
      <c r="D174" s="1" t="s">
        <v>449</v>
      </c>
      <c r="E174" s="8">
        <v>18</v>
      </c>
      <c r="F174" s="8">
        <v>46</v>
      </c>
      <c r="G174" s="3" t="s">
        <v>598</v>
      </c>
      <c r="H174" s="8">
        <v>62044400</v>
      </c>
      <c r="I174" s="4" t="s">
        <v>599</v>
      </c>
      <c r="J174" s="8">
        <v>2</v>
      </c>
      <c r="K174" s="23">
        <v>159.66</v>
      </c>
      <c r="L174" s="23">
        <f t="shared" si="3"/>
        <v>319.32</v>
      </c>
    </row>
    <row r="175" spans="1:12" x14ac:dyDescent="0.2">
      <c r="A175" s="6">
        <v>886732603142</v>
      </c>
      <c r="B175" s="1" t="s">
        <v>81</v>
      </c>
      <c r="C175" s="2" t="s">
        <v>683</v>
      </c>
      <c r="D175" s="1" t="s">
        <v>466</v>
      </c>
      <c r="E175" s="8">
        <v>14</v>
      </c>
      <c r="F175" s="8">
        <v>42</v>
      </c>
      <c r="G175" s="3" t="s">
        <v>598</v>
      </c>
      <c r="H175" s="8">
        <v>62044400</v>
      </c>
      <c r="I175" s="4" t="s">
        <v>599</v>
      </c>
      <c r="J175" s="8">
        <v>1</v>
      </c>
      <c r="K175" s="23">
        <v>169.64</v>
      </c>
      <c r="L175" s="23">
        <f t="shared" si="3"/>
        <v>169.64</v>
      </c>
    </row>
    <row r="176" spans="1:12" x14ac:dyDescent="0.2">
      <c r="A176" s="6">
        <v>886732663573</v>
      </c>
      <c r="B176" s="1" t="s">
        <v>82</v>
      </c>
      <c r="C176" s="2" t="s">
        <v>684</v>
      </c>
      <c r="D176" s="1" t="s">
        <v>426</v>
      </c>
      <c r="E176" s="8">
        <v>6</v>
      </c>
      <c r="F176" s="8">
        <v>34</v>
      </c>
      <c r="G176" s="3" t="s">
        <v>598</v>
      </c>
      <c r="H176" s="8">
        <v>62044400</v>
      </c>
      <c r="I176" s="4" t="s">
        <v>599</v>
      </c>
      <c r="J176" s="8">
        <v>2</v>
      </c>
      <c r="K176" s="23">
        <v>169.64</v>
      </c>
      <c r="L176" s="23">
        <f t="shared" si="3"/>
        <v>339.28</v>
      </c>
    </row>
    <row r="177" spans="1:12" x14ac:dyDescent="0.2">
      <c r="A177" s="6">
        <v>886732663597</v>
      </c>
      <c r="B177" s="1" t="s">
        <v>82</v>
      </c>
      <c r="C177" s="2" t="s">
        <v>684</v>
      </c>
      <c r="D177" s="1" t="s">
        <v>426</v>
      </c>
      <c r="E177" s="8">
        <v>10</v>
      </c>
      <c r="F177" s="8">
        <v>38</v>
      </c>
      <c r="G177" s="3" t="s">
        <v>598</v>
      </c>
      <c r="H177" s="8">
        <v>62044400</v>
      </c>
      <c r="I177" s="4" t="s">
        <v>599</v>
      </c>
      <c r="J177" s="8">
        <v>1</v>
      </c>
      <c r="K177" s="23">
        <v>169.64</v>
      </c>
      <c r="L177" s="23">
        <f t="shared" si="3"/>
        <v>169.64</v>
      </c>
    </row>
    <row r="178" spans="1:12" x14ac:dyDescent="0.2">
      <c r="A178" s="6">
        <v>886732663825</v>
      </c>
      <c r="B178" s="1" t="s">
        <v>82</v>
      </c>
      <c r="C178" s="2" t="s">
        <v>684</v>
      </c>
      <c r="D178" s="1" t="s">
        <v>426</v>
      </c>
      <c r="E178" s="8">
        <v>12</v>
      </c>
      <c r="F178" s="8">
        <v>40</v>
      </c>
      <c r="G178" s="3" t="s">
        <v>598</v>
      </c>
      <c r="H178" s="8">
        <v>62044400</v>
      </c>
      <c r="I178" s="4" t="s">
        <v>599</v>
      </c>
      <c r="J178" s="8">
        <v>1</v>
      </c>
      <c r="K178" s="23">
        <v>169.64</v>
      </c>
      <c r="L178" s="23">
        <f t="shared" si="3"/>
        <v>169.64</v>
      </c>
    </row>
    <row r="179" spans="1:12" x14ac:dyDescent="0.2">
      <c r="A179" s="6">
        <v>886732836267</v>
      </c>
      <c r="B179" s="1" t="s">
        <v>82</v>
      </c>
      <c r="C179" s="2" t="s">
        <v>684</v>
      </c>
      <c r="D179" s="1" t="s">
        <v>426</v>
      </c>
      <c r="E179" s="8">
        <v>20</v>
      </c>
      <c r="F179" s="8">
        <v>48</v>
      </c>
      <c r="G179" s="3" t="s">
        <v>634</v>
      </c>
      <c r="H179" s="8">
        <v>62044400</v>
      </c>
      <c r="I179" s="4" t="s">
        <v>599</v>
      </c>
      <c r="J179" s="8">
        <v>1</v>
      </c>
      <c r="K179" s="23">
        <v>169.64</v>
      </c>
      <c r="L179" s="23">
        <f t="shared" si="3"/>
        <v>169.64</v>
      </c>
    </row>
    <row r="180" spans="1:12" x14ac:dyDescent="0.2">
      <c r="A180" s="6">
        <v>886732836274</v>
      </c>
      <c r="B180" s="1" t="s">
        <v>82</v>
      </c>
      <c r="C180" s="2" t="s">
        <v>684</v>
      </c>
      <c r="D180" s="1" t="s">
        <v>426</v>
      </c>
      <c r="E180" s="8">
        <v>22</v>
      </c>
      <c r="F180" s="8">
        <v>50</v>
      </c>
      <c r="G180" s="3" t="s">
        <v>634</v>
      </c>
      <c r="H180" s="8">
        <v>62044400</v>
      </c>
      <c r="I180" s="4" t="s">
        <v>599</v>
      </c>
      <c r="J180" s="8">
        <v>1</v>
      </c>
      <c r="K180" s="23">
        <v>169.64</v>
      </c>
      <c r="L180" s="23">
        <f t="shared" si="3"/>
        <v>169.64</v>
      </c>
    </row>
    <row r="181" spans="1:12" x14ac:dyDescent="0.2">
      <c r="A181" s="6">
        <v>886732836281</v>
      </c>
      <c r="B181" s="1" t="s">
        <v>82</v>
      </c>
      <c r="C181" s="2" t="s">
        <v>684</v>
      </c>
      <c r="D181" s="1" t="s">
        <v>426</v>
      </c>
      <c r="E181" s="8">
        <v>24</v>
      </c>
      <c r="F181" s="8">
        <v>52</v>
      </c>
      <c r="G181" s="3" t="s">
        <v>634</v>
      </c>
      <c r="H181" s="8">
        <v>62044400</v>
      </c>
      <c r="I181" s="4" t="s">
        <v>599</v>
      </c>
      <c r="J181" s="8">
        <v>1</v>
      </c>
      <c r="K181" s="23">
        <v>169.64</v>
      </c>
      <c r="L181" s="23">
        <f t="shared" si="3"/>
        <v>169.64</v>
      </c>
    </row>
    <row r="182" spans="1:12" x14ac:dyDescent="0.2">
      <c r="A182" s="6">
        <v>886732604019</v>
      </c>
      <c r="B182" s="1" t="s">
        <v>83</v>
      </c>
      <c r="C182" s="2" t="s">
        <v>685</v>
      </c>
      <c r="D182" s="1" t="s">
        <v>410</v>
      </c>
      <c r="E182" s="8">
        <v>6</v>
      </c>
      <c r="F182" s="8">
        <v>34</v>
      </c>
      <c r="G182" s="3" t="s">
        <v>598</v>
      </c>
      <c r="H182" s="8">
        <v>62044400</v>
      </c>
      <c r="I182" s="4" t="s">
        <v>599</v>
      </c>
      <c r="J182" s="8">
        <v>1</v>
      </c>
      <c r="K182" s="23">
        <v>169.64</v>
      </c>
      <c r="L182" s="23">
        <f t="shared" si="3"/>
        <v>169.64</v>
      </c>
    </row>
    <row r="183" spans="1:12" x14ac:dyDescent="0.2">
      <c r="A183" s="6">
        <v>886732664051</v>
      </c>
      <c r="B183" s="1" t="s">
        <v>84</v>
      </c>
      <c r="C183" s="2" t="s">
        <v>686</v>
      </c>
      <c r="D183" s="1" t="s">
        <v>485</v>
      </c>
      <c r="E183" s="8">
        <v>8</v>
      </c>
      <c r="F183" s="8">
        <v>36</v>
      </c>
      <c r="G183" s="3" t="s">
        <v>598</v>
      </c>
      <c r="H183" s="8">
        <v>62044400</v>
      </c>
      <c r="I183" s="4" t="s">
        <v>599</v>
      </c>
      <c r="J183" s="8">
        <v>1</v>
      </c>
      <c r="K183" s="23">
        <v>169.64</v>
      </c>
      <c r="L183" s="23">
        <f t="shared" si="3"/>
        <v>169.64</v>
      </c>
    </row>
    <row r="184" spans="1:12" x14ac:dyDescent="0.2">
      <c r="A184" s="6">
        <v>886732664068</v>
      </c>
      <c r="B184" s="1" t="s">
        <v>84</v>
      </c>
      <c r="C184" s="2" t="s">
        <v>686</v>
      </c>
      <c r="D184" s="1" t="s">
        <v>485</v>
      </c>
      <c r="E184" s="8">
        <v>10</v>
      </c>
      <c r="F184" s="8">
        <v>38</v>
      </c>
      <c r="G184" s="3" t="s">
        <v>598</v>
      </c>
      <c r="H184" s="8">
        <v>62044400</v>
      </c>
      <c r="I184" s="4" t="s">
        <v>599</v>
      </c>
      <c r="J184" s="8">
        <v>1</v>
      </c>
      <c r="K184" s="23">
        <v>169.64</v>
      </c>
      <c r="L184" s="23">
        <f t="shared" si="3"/>
        <v>169.64</v>
      </c>
    </row>
    <row r="185" spans="1:12" x14ac:dyDescent="0.2">
      <c r="A185" s="6">
        <v>886732664426</v>
      </c>
      <c r="B185" s="1" t="s">
        <v>85</v>
      </c>
      <c r="C185" s="2" t="s">
        <v>687</v>
      </c>
      <c r="D185" s="1" t="s">
        <v>522</v>
      </c>
      <c r="E185" s="8">
        <v>18</v>
      </c>
      <c r="F185" s="8">
        <v>46</v>
      </c>
      <c r="G185" s="3" t="s">
        <v>598</v>
      </c>
      <c r="H185" s="8">
        <v>62044400</v>
      </c>
      <c r="I185" s="4" t="s">
        <v>599</v>
      </c>
      <c r="J185" s="8">
        <v>1</v>
      </c>
      <c r="K185" s="23">
        <v>159.66</v>
      </c>
      <c r="L185" s="23">
        <f t="shared" si="3"/>
        <v>159.66</v>
      </c>
    </row>
    <row r="186" spans="1:12" x14ac:dyDescent="0.2">
      <c r="A186" s="6">
        <v>886732664716</v>
      </c>
      <c r="B186" s="1" t="s">
        <v>86</v>
      </c>
      <c r="C186" s="2" t="s">
        <v>688</v>
      </c>
      <c r="D186" s="1" t="s">
        <v>418</v>
      </c>
      <c r="E186" s="8">
        <v>8</v>
      </c>
      <c r="F186" s="8">
        <v>36</v>
      </c>
      <c r="G186" s="3" t="s">
        <v>598</v>
      </c>
      <c r="H186" s="8">
        <v>62044400</v>
      </c>
      <c r="I186" s="4" t="s">
        <v>599</v>
      </c>
      <c r="J186" s="8">
        <v>2</v>
      </c>
      <c r="K186" s="23">
        <v>159.66</v>
      </c>
      <c r="L186" s="23">
        <f t="shared" si="3"/>
        <v>319.32</v>
      </c>
    </row>
    <row r="187" spans="1:12" x14ac:dyDescent="0.2">
      <c r="A187" s="6">
        <v>886732664754</v>
      </c>
      <c r="B187" s="1" t="s">
        <v>86</v>
      </c>
      <c r="C187" s="2" t="s">
        <v>688</v>
      </c>
      <c r="D187" s="1" t="s">
        <v>418</v>
      </c>
      <c r="E187" s="8">
        <v>14</v>
      </c>
      <c r="F187" s="8">
        <v>42</v>
      </c>
      <c r="G187" s="3" t="s">
        <v>598</v>
      </c>
      <c r="H187" s="8">
        <v>62044400</v>
      </c>
      <c r="I187" s="4" t="s">
        <v>599</v>
      </c>
      <c r="J187" s="8">
        <v>1</v>
      </c>
      <c r="K187" s="23">
        <v>159.66</v>
      </c>
      <c r="L187" s="23">
        <f t="shared" si="3"/>
        <v>159.66</v>
      </c>
    </row>
    <row r="188" spans="1:12" x14ac:dyDescent="0.2">
      <c r="A188" s="6">
        <v>886732664952</v>
      </c>
      <c r="B188" s="1" t="s">
        <v>87</v>
      </c>
      <c r="C188" s="2" t="s">
        <v>689</v>
      </c>
      <c r="D188" s="1" t="s">
        <v>445</v>
      </c>
      <c r="E188" s="8">
        <v>16</v>
      </c>
      <c r="F188" s="8">
        <v>44</v>
      </c>
      <c r="G188" s="3" t="s">
        <v>598</v>
      </c>
      <c r="H188" s="8">
        <v>62044400</v>
      </c>
      <c r="I188" s="4" t="s">
        <v>599</v>
      </c>
      <c r="J188" s="8">
        <v>1</v>
      </c>
      <c r="K188" s="23">
        <v>169.64</v>
      </c>
      <c r="L188" s="23">
        <f t="shared" si="3"/>
        <v>169.64</v>
      </c>
    </row>
    <row r="189" spans="1:12" x14ac:dyDescent="0.2">
      <c r="A189" s="6">
        <v>886732671332</v>
      </c>
      <c r="B189" s="1" t="s">
        <v>88</v>
      </c>
      <c r="C189" s="2" t="s">
        <v>690</v>
      </c>
      <c r="D189" s="1" t="s">
        <v>418</v>
      </c>
      <c r="E189" s="8">
        <v>6</v>
      </c>
      <c r="F189" s="8">
        <v>34</v>
      </c>
      <c r="G189" s="3" t="s">
        <v>598</v>
      </c>
      <c r="H189" s="8">
        <v>62044400</v>
      </c>
      <c r="I189" s="4" t="s">
        <v>599</v>
      </c>
      <c r="J189" s="8">
        <v>1</v>
      </c>
      <c r="K189" s="23">
        <v>159.66</v>
      </c>
      <c r="L189" s="23">
        <f t="shared" si="3"/>
        <v>159.66</v>
      </c>
    </row>
    <row r="190" spans="1:12" x14ac:dyDescent="0.2">
      <c r="A190" s="6">
        <v>886732665300</v>
      </c>
      <c r="B190" s="1" t="s">
        <v>89</v>
      </c>
      <c r="C190" s="2" t="s">
        <v>691</v>
      </c>
      <c r="D190" s="1" t="s">
        <v>403</v>
      </c>
      <c r="E190" s="8">
        <v>12</v>
      </c>
      <c r="F190" s="8">
        <v>40</v>
      </c>
      <c r="G190" s="3" t="s">
        <v>598</v>
      </c>
      <c r="H190" s="8">
        <v>62044400</v>
      </c>
      <c r="I190" s="4" t="s">
        <v>599</v>
      </c>
      <c r="J190" s="8">
        <v>1</v>
      </c>
      <c r="K190" s="23">
        <v>159.66</v>
      </c>
      <c r="L190" s="23">
        <f t="shared" si="3"/>
        <v>159.66</v>
      </c>
    </row>
    <row r="191" spans="1:12" x14ac:dyDescent="0.2">
      <c r="A191" s="6">
        <v>886732665317</v>
      </c>
      <c r="B191" s="1" t="s">
        <v>89</v>
      </c>
      <c r="C191" s="2" t="s">
        <v>691</v>
      </c>
      <c r="D191" s="1" t="s">
        <v>403</v>
      </c>
      <c r="E191" s="8">
        <v>14</v>
      </c>
      <c r="F191" s="8">
        <v>42</v>
      </c>
      <c r="G191" s="3" t="s">
        <v>598</v>
      </c>
      <c r="H191" s="8">
        <v>62044400</v>
      </c>
      <c r="I191" s="4" t="s">
        <v>599</v>
      </c>
      <c r="J191" s="8">
        <v>2</v>
      </c>
      <c r="K191" s="23">
        <v>159.66</v>
      </c>
      <c r="L191" s="23">
        <f t="shared" si="3"/>
        <v>319.32</v>
      </c>
    </row>
    <row r="192" spans="1:12" x14ac:dyDescent="0.2">
      <c r="A192" s="6">
        <v>886732665324</v>
      </c>
      <c r="B192" s="1" t="s">
        <v>89</v>
      </c>
      <c r="C192" s="2" t="s">
        <v>691</v>
      </c>
      <c r="D192" s="1" t="s">
        <v>403</v>
      </c>
      <c r="E192" s="8">
        <v>16</v>
      </c>
      <c r="F192" s="8">
        <v>44</v>
      </c>
      <c r="G192" s="3" t="s">
        <v>598</v>
      </c>
      <c r="H192" s="8">
        <v>62044400</v>
      </c>
      <c r="I192" s="4" t="s">
        <v>599</v>
      </c>
      <c r="J192" s="8">
        <v>1</v>
      </c>
      <c r="K192" s="23">
        <v>159.66</v>
      </c>
      <c r="L192" s="23">
        <f t="shared" si="3"/>
        <v>159.66</v>
      </c>
    </row>
    <row r="193" spans="1:12" x14ac:dyDescent="0.2">
      <c r="A193" s="6">
        <v>886732714541</v>
      </c>
      <c r="B193" s="1" t="s">
        <v>90</v>
      </c>
      <c r="C193" s="2" t="s">
        <v>692</v>
      </c>
      <c r="D193" s="1" t="s">
        <v>473</v>
      </c>
      <c r="E193" s="8">
        <v>10</v>
      </c>
      <c r="F193" s="8">
        <v>38</v>
      </c>
      <c r="G193" s="3" t="s">
        <v>598</v>
      </c>
      <c r="H193" s="8">
        <v>62044400</v>
      </c>
      <c r="I193" s="4" t="s">
        <v>599</v>
      </c>
      <c r="J193" s="8">
        <v>1</v>
      </c>
      <c r="K193" s="23">
        <v>189.6</v>
      </c>
      <c r="L193" s="23">
        <f t="shared" si="3"/>
        <v>189.6</v>
      </c>
    </row>
    <row r="194" spans="1:12" x14ac:dyDescent="0.2">
      <c r="A194" s="6">
        <v>886732714596</v>
      </c>
      <c r="B194" s="1" t="s">
        <v>90</v>
      </c>
      <c r="C194" s="2" t="s">
        <v>692</v>
      </c>
      <c r="D194" s="1" t="s">
        <v>473</v>
      </c>
      <c r="E194" s="8">
        <v>18</v>
      </c>
      <c r="F194" s="8">
        <v>46</v>
      </c>
      <c r="G194" s="3" t="s">
        <v>598</v>
      </c>
      <c r="H194" s="8">
        <v>62044400</v>
      </c>
      <c r="I194" s="4" t="s">
        <v>599</v>
      </c>
      <c r="J194" s="8">
        <v>1</v>
      </c>
      <c r="K194" s="23">
        <v>189.6</v>
      </c>
      <c r="L194" s="23">
        <f t="shared" si="3"/>
        <v>189.6</v>
      </c>
    </row>
    <row r="195" spans="1:12" x14ac:dyDescent="0.2">
      <c r="A195" s="6">
        <v>886732682802</v>
      </c>
      <c r="B195" s="1" t="s">
        <v>91</v>
      </c>
      <c r="C195" s="2" t="s">
        <v>693</v>
      </c>
      <c r="D195" s="1" t="s">
        <v>394</v>
      </c>
      <c r="E195" s="8">
        <v>6</v>
      </c>
      <c r="F195" s="8">
        <v>34</v>
      </c>
      <c r="G195" s="3" t="s">
        <v>598</v>
      </c>
      <c r="H195" s="8">
        <v>62044400</v>
      </c>
      <c r="I195" s="4" t="s">
        <v>599</v>
      </c>
      <c r="J195" s="8">
        <v>1</v>
      </c>
      <c r="K195" s="23">
        <v>189.6</v>
      </c>
      <c r="L195" s="23">
        <f t="shared" si="3"/>
        <v>189.6</v>
      </c>
    </row>
    <row r="196" spans="1:12" x14ac:dyDescent="0.2">
      <c r="A196" s="6">
        <v>886732682819</v>
      </c>
      <c r="B196" s="1" t="s">
        <v>91</v>
      </c>
      <c r="C196" s="2" t="s">
        <v>693</v>
      </c>
      <c r="D196" s="1" t="s">
        <v>394</v>
      </c>
      <c r="E196" s="8">
        <v>8</v>
      </c>
      <c r="F196" s="8">
        <v>36</v>
      </c>
      <c r="G196" s="3" t="s">
        <v>598</v>
      </c>
      <c r="H196" s="8">
        <v>62044400</v>
      </c>
      <c r="I196" s="4" t="s">
        <v>599</v>
      </c>
      <c r="J196" s="8">
        <v>1</v>
      </c>
      <c r="K196" s="23">
        <v>189.6</v>
      </c>
      <c r="L196" s="23">
        <f t="shared" ref="L196:L259" si="4">K196*J196</f>
        <v>189.6</v>
      </c>
    </row>
    <row r="197" spans="1:12" x14ac:dyDescent="0.2">
      <c r="A197" s="6">
        <v>886732683120</v>
      </c>
      <c r="B197" s="1" t="s">
        <v>91</v>
      </c>
      <c r="C197" s="2" t="s">
        <v>693</v>
      </c>
      <c r="D197" s="1" t="s">
        <v>394</v>
      </c>
      <c r="E197" s="8">
        <v>16</v>
      </c>
      <c r="F197" s="8">
        <v>44</v>
      </c>
      <c r="G197" s="3" t="s">
        <v>598</v>
      </c>
      <c r="H197" s="8">
        <v>62044400</v>
      </c>
      <c r="I197" s="4" t="s">
        <v>599</v>
      </c>
      <c r="J197" s="8">
        <v>1</v>
      </c>
      <c r="K197" s="23">
        <v>189.6</v>
      </c>
      <c r="L197" s="23">
        <f t="shared" si="4"/>
        <v>189.6</v>
      </c>
    </row>
    <row r="198" spans="1:12" x14ac:dyDescent="0.2">
      <c r="A198" s="6">
        <v>886732665553</v>
      </c>
      <c r="B198" s="1" t="s">
        <v>92</v>
      </c>
      <c r="C198" s="2" t="s">
        <v>694</v>
      </c>
      <c r="D198" s="1" t="s">
        <v>414</v>
      </c>
      <c r="E198" s="8">
        <v>10</v>
      </c>
      <c r="F198" s="8">
        <v>38</v>
      </c>
      <c r="G198" s="3" t="s">
        <v>598</v>
      </c>
      <c r="H198" s="8">
        <v>62044400</v>
      </c>
      <c r="I198" s="4" t="s">
        <v>599</v>
      </c>
      <c r="J198" s="8">
        <v>1</v>
      </c>
      <c r="K198" s="23">
        <v>169.64</v>
      </c>
      <c r="L198" s="23">
        <f t="shared" si="4"/>
        <v>169.64</v>
      </c>
    </row>
    <row r="199" spans="1:12" x14ac:dyDescent="0.2">
      <c r="A199" s="6">
        <v>886732665577</v>
      </c>
      <c r="B199" s="1" t="s">
        <v>92</v>
      </c>
      <c r="C199" s="2" t="s">
        <v>694</v>
      </c>
      <c r="D199" s="1" t="s">
        <v>414</v>
      </c>
      <c r="E199" s="8">
        <v>12</v>
      </c>
      <c r="F199" s="8">
        <v>40</v>
      </c>
      <c r="G199" s="3" t="s">
        <v>598</v>
      </c>
      <c r="H199" s="8">
        <v>62044400</v>
      </c>
      <c r="I199" s="4" t="s">
        <v>599</v>
      </c>
      <c r="J199" s="8">
        <v>1</v>
      </c>
      <c r="K199" s="23">
        <v>169.64</v>
      </c>
      <c r="L199" s="23">
        <f t="shared" si="4"/>
        <v>169.64</v>
      </c>
    </row>
    <row r="200" spans="1:12" x14ac:dyDescent="0.2">
      <c r="A200" s="6">
        <v>886732641557</v>
      </c>
      <c r="B200" s="1" t="s">
        <v>93</v>
      </c>
      <c r="C200" s="2" t="s">
        <v>695</v>
      </c>
      <c r="D200" s="1" t="s">
        <v>523</v>
      </c>
      <c r="E200" s="8">
        <v>8</v>
      </c>
      <c r="F200" s="8">
        <v>36</v>
      </c>
      <c r="G200" s="3" t="s">
        <v>598</v>
      </c>
      <c r="H200" s="8">
        <v>62044400</v>
      </c>
      <c r="I200" s="4" t="s">
        <v>599</v>
      </c>
      <c r="J200" s="8">
        <v>1</v>
      </c>
      <c r="K200" s="23">
        <v>159.66</v>
      </c>
      <c r="L200" s="23">
        <f t="shared" si="4"/>
        <v>159.66</v>
      </c>
    </row>
    <row r="201" spans="1:12" x14ac:dyDescent="0.2">
      <c r="A201" s="6">
        <v>886732756886</v>
      </c>
      <c r="B201" s="1" t="s">
        <v>94</v>
      </c>
      <c r="C201" s="2" t="s">
        <v>696</v>
      </c>
      <c r="D201" s="1" t="s">
        <v>418</v>
      </c>
      <c r="E201" s="8">
        <v>10</v>
      </c>
      <c r="F201" s="8">
        <v>38</v>
      </c>
      <c r="G201" s="3" t="s">
        <v>598</v>
      </c>
      <c r="H201" s="8">
        <v>62044400</v>
      </c>
      <c r="I201" s="4" t="s">
        <v>599</v>
      </c>
      <c r="J201" s="8">
        <v>1</v>
      </c>
      <c r="K201" s="23">
        <v>144.69999999999999</v>
      </c>
      <c r="L201" s="23">
        <f t="shared" si="4"/>
        <v>144.69999999999999</v>
      </c>
    </row>
    <row r="202" spans="1:12" x14ac:dyDescent="0.2">
      <c r="A202" s="6">
        <v>886732757203</v>
      </c>
      <c r="B202" s="1" t="s">
        <v>95</v>
      </c>
      <c r="C202" s="2" t="s">
        <v>697</v>
      </c>
      <c r="D202" s="1" t="s">
        <v>450</v>
      </c>
      <c r="E202" s="8">
        <v>8</v>
      </c>
      <c r="F202" s="8">
        <v>36</v>
      </c>
      <c r="G202" s="3" t="s">
        <v>598</v>
      </c>
      <c r="H202" s="8">
        <v>62044400</v>
      </c>
      <c r="I202" s="4" t="s">
        <v>599</v>
      </c>
      <c r="J202" s="8">
        <v>2</v>
      </c>
      <c r="K202" s="23">
        <v>189.6</v>
      </c>
      <c r="L202" s="23">
        <f t="shared" si="4"/>
        <v>379.2</v>
      </c>
    </row>
    <row r="203" spans="1:12" x14ac:dyDescent="0.2">
      <c r="A203" s="6">
        <v>886732757258</v>
      </c>
      <c r="B203" s="1" t="s">
        <v>95</v>
      </c>
      <c r="C203" s="2" t="s">
        <v>697</v>
      </c>
      <c r="D203" s="1" t="s">
        <v>450</v>
      </c>
      <c r="E203" s="8">
        <v>16</v>
      </c>
      <c r="F203" s="8">
        <v>44</v>
      </c>
      <c r="G203" s="3" t="s">
        <v>598</v>
      </c>
      <c r="H203" s="8">
        <v>62044400</v>
      </c>
      <c r="I203" s="4" t="s">
        <v>599</v>
      </c>
      <c r="J203" s="8">
        <v>1</v>
      </c>
      <c r="K203" s="23">
        <v>189.6</v>
      </c>
      <c r="L203" s="23">
        <f t="shared" si="4"/>
        <v>189.6</v>
      </c>
    </row>
    <row r="204" spans="1:12" x14ac:dyDescent="0.2">
      <c r="A204" s="6">
        <v>886732757265</v>
      </c>
      <c r="B204" s="1" t="s">
        <v>95</v>
      </c>
      <c r="C204" s="2" t="s">
        <v>697</v>
      </c>
      <c r="D204" s="1" t="s">
        <v>450</v>
      </c>
      <c r="E204" s="8">
        <v>18</v>
      </c>
      <c r="F204" s="8">
        <v>46</v>
      </c>
      <c r="G204" s="3" t="s">
        <v>598</v>
      </c>
      <c r="H204" s="8">
        <v>62044400</v>
      </c>
      <c r="I204" s="4" t="s">
        <v>599</v>
      </c>
      <c r="J204" s="8">
        <v>1</v>
      </c>
      <c r="K204" s="23">
        <v>189.6</v>
      </c>
      <c r="L204" s="23">
        <f t="shared" si="4"/>
        <v>189.6</v>
      </c>
    </row>
    <row r="205" spans="1:12" x14ac:dyDescent="0.2">
      <c r="A205" s="6">
        <v>886732757371</v>
      </c>
      <c r="B205" s="1" t="s">
        <v>96</v>
      </c>
      <c r="C205" s="2" t="s">
        <v>698</v>
      </c>
      <c r="D205" s="1" t="s">
        <v>459</v>
      </c>
      <c r="E205" s="8">
        <v>6</v>
      </c>
      <c r="F205" s="8">
        <v>34</v>
      </c>
      <c r="G205" s="3" t="s">
        <v>598</v>
      </c>
      <c r="H205" s="8">
        <v>62044400</v>
      </c>
      <c r="I205" s="4" t="s">
        <v>599</v>
      </c>
      <c r="J205" s="8">
        <v>1</v>
      </c>
      <c r="K205" s="23">
        <v>179.62</v>
      </c>
      <c r="L205" s="23">
        <f t="shared" si="4"/>
        <v>179.62</v>
      </c>
    </row>
    <row r="206" spans="1:12" x14ac:dyDescent="0.2">
      <c r="A206" s="6">
        <v>886732757425</v>
      </c>
      <c r="B206" s="1" t="s">
        <v>96</v>
      </c>
      <c r="C206" s="2" t="s">
        <v>698</v>
      </c>
      <c r="D206" s="1" t="s">
        <v>459</v>
      </c>
      <c r="E206" s="8">
        <v>14</v>
      </c>
      <c r="F206" s="8">
        <v>42</v>
      </c>
      <c r="G206" s="3" t="s">
        <v>598</v>
      </c>
      <c r="H206" s="8">
        <v>62044400</v>
      </c>
      <c r="I206" s="4" t="s">
        <v>599</v>
      </c>
      <c r="J206" s="8">
        <v>1</v>
      </c>
      <c r="K206" s="23">
        <v>179.62</v>
      </c>
      <c r="L206" s="23">
        <f t="shared" si="4"/>
        <v>179.62</v>
      </c>
    </row>
    <row r="207" spans="1:12" x14ac:dyDescent="0.2">
      <c r="A207" s="6">
        <v>886732757432</v>
      </c>
      <c r="B207" s="1" t="s">
        <v>96</v>
      </c>
      <c r="C207" s="2" t="s">
        <v>698</v>
      </c>
      <c r="D207" s="1" t="s">
        <v>459</v>
      </c>
      <c r="E207" s="8">
        <v>16</v>
      </c>
      <c r="F207" s="8">
        <v>44</v>
      </c>
      <c r="G207" s="3" t="s">
        <v>598</v>
      </c>
      <c r="H207" s="8">
        <v>62044400</v>
      </c>
      <c r="I207" s="4" t="s">
        <v>599</v>
      </c>
      <c r="J207" s="8">
        <v>1</v>
      </c>
      <c r="K207" s="23">
        <v>179.62</v>
      </c>
      <c r="L207" s="23">
        <f t="shared" si="4"/>
        <v>179.62</v>
      </c>
    </row>
    <row r="208" spans="1:12" x14ac:dyDescent="0.2">
      <c r="A208" s="6">
        <v>886732757982</v>
      </c>
      <c r="B208" s="1" t="s">
        <v>97</v>
      </c>
      <c r="C208" s="2" t="s">
        <v>699</v>
      </c>
      <c r="D208" s="1" t="s">
        <v>432</v>
      </c>
      <c r="E208" s="8">
        <v>8</v>
      </c>
      <c r="F208" s="8">
        <v>36</v>
      </c>
      <c r="G208" s="3" t="s">
        <v>598</v>
      </c>
      <c r="H208" s="8">
        <v>62044400</v>
      </c>
      <c r="I208" s="4" t="s">
        <v>599</v>
      </c>
      <c r="J208" s="8">
        <v>2</v>
      </c>
      <c r="K208" s="23">
        <v>189.6</v>
      </c>
      <c r="L208" s="23">
        <f t="shared" si="4"/>
        <v>379.2</v>
      </c>
    </row>
    <row r="209" spans="1:12" x14ac:dyDescent="0.2">
      <c r="A209" s="6">
        <v>886732757999</v>
      </c>
      <c r="B209" s="1" t="s">
        <v>97</v>
      </c>
      <c r="C209" s="2" t="s">
        <v>699</v>
      </c>
      <c r="D209" s="1" t="s">
        <v>432</v>
      </c>
      <c r="E209" s="8">
        <v>10</v>
      </c>
      <c r="F209" s="8">
        <v>38</v>
      </c>
      <c r="G209" s="3" t="s">
        <v>598</v>
      </c>
      <c r="H209" s="8">
        <v>62044400</v>
      </c>
      <c r="I209" s="4" t="s">
        <v>599</v>
      </c>
      <c r="J209" s="8">
        <v>1</v>
      </c>
      <c r="K209" s="23">
        <v>189.6</v>
      </c>
      <c r="L209" s="23">
        <f t="shared" si="4"/>
        <v>189.6</v>
      </c>
    </row>
    <row r="210" spans="1:12" x14ac:dyDescent="0.2">
      <c r="A210" s="6">
        <v>886732758019</v>
      </c>
      <c r="B210" s="1" t="s">
        <v>97</v>
      </c>
      <c r="C210" s="2" t="s">
        <v>699</v>
      </c>
      <c r="D210" s="1" t="s">
        <v>432</v>
      </c>
      <c r="E210" s="8">
        <v>12</v>
      </c>
      <c r="F210" s="8">
        <v>40</v>
      </c>
      <c r="G210" s="3" t="s">
        <v>598</v>
      </c>
      <c r="H210" s="8">
        <v>62044400</v>
      </c>
      <c r="I210" s="4" t="s">
        <v>599</v>
      </c>
      <c r="J210" s="8">
        <v>1</v>
      </c>
      <c r="K210" s="23">
        <v>189.6</v>
      </c>
      <c r="L210" s="23">
        <f t="shared" si="4"/>
        <v>189.6</v>
      </c>
    </row>
    <row r="211" spans="1:12" x14ac:dyDescent="0.2">
      <c r="A211" s="6">
        <v>886732758026</v>
      </c>
      <c r="B211" s="1" t="s">
        <v>97</v>
      </c>
      <c r="C211" s="2" t="s">
        <v>699</v>
      </c>
      <c r="D211" s="1" t="s">
        <v>432</v>
      </c>
      <c r="E211" s="8">
        <v>14</v>
      </c>
      <c r="F211" s="8">
        <v>42</v>
      </c>
      <c r="G211" s="3" t="s">
        <v>598</v>
      </c>
      <c r="H211" s="8">
        <v>62044400</v>
      </c>
      <c r="I211" s="4" t="s">
        <v>599</v>
      </c>
      <c r="J211" s="8">
        <v>1</v>
      </c>
      <c r="K211" s="23">
        <v>189.6</v>
      </c>
      <c r="L211" s="23">
        <f t="shared" si="4"/>
        <v>189.6</v>
      </c>
    </row>
    <row r="212" spans="1:12" x14ac:dyDescent="0.2">
      <c r="A212" s="6">
        <v>886732758033</v>
      </c>
      <c r="B212" s="1" t="s">
        <v>97</v>
      </c>
      <c r="C212" s="2" t="s">
        <v>699</v>
      </c>
      <c r="D212" s="1" t="s">
        <v>432</v>
      </c>
      <c r="E212" s="8">
        <v>16</v>
      </c>
      <c r="F212" s="8">
        <v>44</v>
      </c>
      <c r="G212" s="3" t="s">
        <v>598</v>
      </c>
      <c r="H212" s="8">
        <v>62044400</v>
      </c>
      <c r="I212" s="4" t="s">
        <v>599</v>
      </c>
      <c r="J212" s="8">
        <v>1</v>
      </c>
      <c r="K212" s="23">
        <v>189.6</v>
      </c>
      <c r="L212" s="23">
        <f t="shared" si="4"/>
        <v>189.6</v>
      </c>
    </row>
    <row r="213" spans="1:12" x14ac:dyDescent="0.2">
      <c r="A213" s="6">
        <v>886732877116</v>
      </c>
      <c r="B213" s="1" t="s">
        <v>97</v>
      </c>
      <c r="C213" s="2" t="s">
        <v>699</v>
      </c>
      <c r="D213" s="1" t="s">
        <v>432</v>
      </c>
      <c r="E213" s="8">
        <v>28</v>
      </c>
      <c r="F213" s="8">
        <v>56</v>
      </c>
      <c r="G213" s="3" t="s">
        <v>634</v>
      </c>
      <c r="H213" s="8">
        <v>62044400</v>
      </c>
      <c r="I213" s="4" t="s">
        <v>599</v>
      </c>
      <c r="J213" s="8">
        <v>1</v>
      </c>
      <c r="K213" s="23">
        <v>189.6</v>
      </c>
      <c r="L213" s="23">
        <f t="shared" si="4"/>
        <v>189.6</v>
      </c>
    </row>
    <row r="214" spans="1:12" x14ac:dyDescent="0.2">
      <c r="A214" s="6">
        <v>886732989512</v>
      </c>
      <c r="B214" s="1" t="s">
        <v>98</v>
      </c>
      <c r="C214" s="2" t="s">
        <v>700</v>
      </c>
      <c r="D214" s="1" t="s">
        <v>578</v>
      </c>
      <c r="E214" s="8">
        <v>22</v>
      </c>
      <c r="F214" s="8">
        <v>50</v>
      </c>
      <c r="G214" s="3" t="s">
        <v>634</v>
      </c>
      <c r="H214" s="8">
        <v>62044400</v>
      </c>
      <c r="I214" s="4" t="s">
        <v>599</v>
      </c>
      <c r="J214" s="8">
        <v>1</v>
      </c>
      <c r="K214" s="23">
        <v>169.64</v>
      </c>
      <c r="L214" s="23">
        <f t="shared" si="4"/>
        <v>169.64</v>
      </c>
    </row>
    <row r="215" spans="1:12" x14ac:dyDescent="0.2">
      <c r="A215" s="6">
        <v>886732727275</v>
      </c>
      <c r="B215" s="1" t="s">
        <v>99</v>
      </c>
      <c r="C215" s="2" t="s">
        <v>701</v>
      </c>
      <c r="D215" s="1" t="s">
        <v>524</v>
      </c>
      <c r="E215" s="8">
        <v>12</v>
      </c>
      <c r="F215" s="8">
        <v>40</v>
      </c>
      <c r="G215" s="3" t="s">
        <v>598</v>
      </c>
      <c r="H215" s="8">
        <v>62044400</v>
      </c>
      <c r="I215" s="4" t="s">
        <v>599</v>
      </c>
      <c r="J215" s="8">
        <v>1</v>
      </c>
      <c r="K215" s="23">
        <v>169.64</v>
      </c>
      <c r="L215" s="23">
        <f t="shared" si="4"/>
        <v>169.64</v>
      </c>
    </row>
    <row r="216" spans="1:12" x14ac:dyDescent="0.2">
      <c r="A216" s="6">
        <v>886732825810</v>
      </c>
      <c r="B216" s="1" t="s">
        <v>100</v>
      </c>
      <c r="C216" s="2" t="s">
        <v>702</v>
      </c>
      <c r="D216" s="1" t="s">
        <v>460</v>
      </c>
      <c r="E216" s="8">
        <v>6</v>
      </c>
      <c r="F216" s="8">
        <v>34</v>
      </c>
      <c r="G216" s="3" t="s">
        <v>598</v>
      </c>
      <c r="H216" s="8">
        <v>62044400</v>
      </c>
      <c r="I216" s="4" t="s">
        <v>599</v>
      </c>
      <c r="J216" s="8">
        <v>1</v>
      </c>
      <c r="K216" s="23">
        <v>189.6</v>
      </c>
      <c r="L216" s="23">
        <f t="shared" si="4"/>
        <v>189.6</v>
      </c>
    </row>
    <row r="217" spans="1:12" x14ac:dyDescent="0.2">
      <c r="A217" s="6">
        <v>886732825834</v>
      </c>
      <c r="B217" s="1" t="s">
        <v>100</v>
      </c>
      <c r="C217" s="2" t="s">
        <v>702</v>
      </c>
      <c r="D217" s="1" t="s">
        <v>460</v>
      </c>
      <c r="E217" s="8">
        <v>10</v>
      </c>
      <c r="F217" s="8">
        <v>38</v>
      </c>
      <c r="G217" s="3" t="s">
        <v>598</v>
      </c>
      <c r="H217" s="8">
        <v>62044400</v>
      </c>
      <c r="I217" s="4" t="s">
        <v>599</v>
      </c>
      <c r="J217" s="8">
        <v>2</v>
      </c>
      <c r="K217" s="23">
        <v>189.6</v>
      </c>
      <c r="L217" s="23">
        <f t="shared" si="4"/>
        <v>379.2</v>
      </c>
    </row>
    <row r="218" spans="1:12" x14ac:dyDescent="0.2">
      <c r="A218" s="6">
        <v>886732735263</v>
      </c>
      <c r="B218" s="1" t="s">
        <v>101</v>
      </c>
      <c r="C218" s="2" t="s">
        <v>703</v>
      </c>
      <c r="D218" s="1" t="s">
        <v>450</v>
      </c>
      <c r="E218" s="8">
        <v>6</v>
      </c>
      <c r="F218" s="8">
        <v>34</v>
      </c>
      <c r="G218" s="3" t="s">
        <v>598</v>
      </c>
      <c r="H218" s="8">
        <v>62044400</v>
      </c>
      <c r="I218" s="4" t="s">
        <v>599</v>
      </c>
      <c r="J218" s="8">
        <v>1</v>
      </c>
      <c r="K218" s="23">
        <v>144.69999999999999</v>
      </c>
      <c r="L218" s="23">
        <f t="shared" si="4"/>
        <v>144.69999999999999</v>
      </c>
    </row>
    <row r="219" spans="1:12" x14ac:dyDescent="0.2">
      <c r="A219" s="6">
        <v>886732735300</v>
      </c>
      <c r="B219" s="1" t="s">
        <v>101</v>
      </c>
      <c r="C219" s="2" t="s">
        <v>703</v>
      </c>
      <c r="D219" s="1" t="s">
        <v>450</v>
      </c>
      <c r="E219" s="8">
        <v>12</v>
      </c>
      <c r="F219" s="8">
        <v>40</v>
      </c>
      <c r="G219" s="3" t="s">
        <v>598</v>
      </c>
      <c r="H219" s="8">
        <v>62044400</v>
      </c>
      <c r="I219" s="4" t="s">
        <v>599</v>
      </c>
      <c r="J219" s="8">
        <v>1</v>
      </c>
      <c r="K219" s="23">
        <v>144.69999999999999</v>
      </c>
      <c r="L219" s="23">
        <f t="shared" si="4"/>
        <v>144.69999999999999</v>
      </c>
    </row>
    <row r="220" spans="1:12" x14ac:dyDescent="0.2">
      <c r="A220" s="6">
        <v>886732735331</v>
      </c>
      <c r="B220" s="1" t="s">
        <v>101</v>
      </c>
      <c r="C220" s="2" t="s">
        <v>703</v>
      </c>
      <c r="D220" s="1" t="s">
        <v>450</v>
      </c>
      <c r="E220" s="8">
        <v>18</v>
      </c>
      <c r="F220" s="8">
        <v>46</v>
      </c>
      <c r="G220" s="3" t="s">
        <v>598</v>
      </c>
      <c r="H220" s="8">
        <v>62044400</v>
      </c>
      <c r="I220" s="4" t="s">
        <v>599</v>
      </c>
      <c r="J220" s="8">
        <v>1</v>
      </c>
      <c r="K220" s="23">
        <v>144.69999999999999</v>
      </c>
      <c r="L220" s="23">
        <f t="shared" si="4"/>
        <v>144.69999999999999</v>
      </c>
    </row>
    <row r="221" spans="1:12" x14ac:dyDescent="0.2">
      <c r="A221" s="6">
        <v>886732825933</v>
      </c>
      <c r="B221" s="1" t="s">
        <v>102</v>
      </c>
      <c r="C221" s="2" t="s">
        <v>704</v>
      </c>
      <c r="D221" s="1" t="s">
        <v>451</v>
      </c>
      <c r="E221" s="8">
        <v>6</v>
      </c>
      <c r="F221" s="8">
        <v>34</v>
      </c>
      <c r="G221" s="3" t="s">
        <v>598</v>
      </c>
      <c r="H221" s="8">
        <v>62044400</v>
      </c>
      <c r="I221" s="4" t="s">
        <v>599</v>
      </c>
      <c r="J221" s="8">
        <v>1</v>
      </c>
      <c r="K221" s="23">
        <v>189.6</v>
      </c>
      <c r="L221" s="23">
        <f t="shared" si="4"/>
        <v>189.6</v>
      </c>
    </row>
    <row r="222" spans="1:12" x14ac:dyDescent="0.2">
      <c r="A222" s="6">
        <v>886732825957</v>
      </c>
      <c r="B222" s="1" t="s">
        <v>102</v>
      </c>
      <c r="C222" s="2" t="s">
        <v>704</v>
      </c>
      <c r="D222" s="1" t="s">
        <v>451</v>
      </c>
      <c r="E222" s="8">
        <v>10</v>
      </c>
      <c r="F222" s="8">
        <v>38</v>
      </c>
      <c r="G222" s="3" t="s">
        <v>598</v>
      </c>
      <c r="H222" s="8">
        <v>62044400</v>
      </c>
      <c r="I222" s="4" t="s">
        <v>599</v>
      </c>
      <c r="J222" s="8">
        <v>2</v>
      </c>
      <c r="K222" s="23">
        <v>189.6</v>
      </c>
      <c r="L222" s="23">
        <f t="shared" si="4"/>
        <v>379.2</v>
      </c>
    </row>
    <row r="223" spans="1:12" x14ac:dyDescent="0.2">
      <c r="A223" s="9">
        <v>886732825995</v>
      </c>
      <c r="B223" s="10" t="s">
        <v>102</v>
      </c>
      <c r="C223" s="2" t="s">
        <v>704</v>
      </c>
      <c r="D223" s="1" t="s">
        <v>451</v>
      </c>
      <c r="E223" s="8">
        <v>16</v>
      </c>
      <c r="F223" s="8">
        <v>44</v>
      </c>
      <c r="G223" s="3" t="s">
        <v>598</v>
      </c>
      <c r="H223" s="8">
        <v>62044400</v>
      </c>
      <c r="I223" s="4" t="s">
        <v>599</v>
      </c>
      <c r="J223" s="8">
        <v>1</v>
      </c>
      <c r="K223" s="23">
        <v>189.6</v>
      </c>
      <c r="L223" s="23">
        <f t="shared" si="4"/>
        <v>189.6</v>
      </c>
    </row>
    <row r="224" spans="1:12" x14ac:dyDescent="0.2">
      <c r="A224" s="9">
        <v>886732908506</v>
      </c>
      <c r="B224" s="10" t="s">
        <v>103</v>
      </c>
      <c r="C224" s="2" t="s">
        <v>705</v>
      </c>
      <c r="D224" s="1" t="s">
        <v>416</v>
      </c>
      <c r="E224" s="8">
        <v>8</v>
      </c>
      <c r="F224" s="8">
        <v>36</v>
      </c>
      <c r="G224" s="3" t="s">
        <v>598</v>
      </c>
      <c r="H224" s="8">
        <v>62044400</v>
      </c>
      <c r="I224" s="4" t="s">
        <v>599</v>
      </c>
      <c r="J224" s="8">
        <v>2</v>
      </c>
      <c r="K224" s="23">
        <v>189.6</v>
      </c>
      <c r="L224" s="23">
        <f t="shared" si="4"/>
        <v>379.2</v>
      </c>
    </row>
    <row r="225" spans="1:12" x14ac:dyDescent="0.2">
      <c r="A225" s="9">
        <v>886732908513</v>
      </c>
      <c r="B225" s="10" t="s">
        <v>103</v>
      </c>
      <c r="C225" s="2" t="s">
        <v>705</v>
      </c>
      <c r="D225" s="1" t="s">
        <v>416</v>
      </c>
      <c r="E225" s="8">
        <v>10</v>
      </c>
      <c r="F225" s="8">
        <v>38</v>
      </c>
      <c r="G225" s="3" t="s">
        <v>598</v>
      </c>
      <c r="H225" s="8">
        <v>62044400</v>
      </c>
      <c r="I225" s="4" t="s">
        <v>599</v>
      </c>
      <c r="J225" s="8">
        <v>1</v>
      </c>
      <c r="K225" s="23">
        <v>189.6</v>
      </c>
      <c r="L225" s="23">
        <f t="shared" si="4"/>
        <v>189.6</v>
      </c>
    </row>
    <row r="226" spans="1:12" x14ac:dyDescent="0.2">
      <c r="A226" s="9">
        <v>886732908520</v>
      </c>
      <c r="B226" s="10" t="s">
        <v>103</v>
      </c>
      <c r="C226" s="2" t="s">
        <v>705</v>
      </c>
      <c r="D226" s="1" t="s">
        <v>416</v>
      </c>
      <c r="E226" s="8">
        <v>12</v>
      </c>
      <c r="F226" s="8">
        <v>40</v>
      </c>
      <c r="G226" s="3" t="s">
        <v>598</v>
      </c>
      <c r="H226" s="8">
        <v>62044400</v>
      </c>
      <c r="I226" s="4" t="s">
        <v>599</v>
      </c>
      <c r="J226" s="8">
        <v>2</v>
      </c>
      <c r="K226" s="23">
        <v>189.6</v>
      </c>
      <c r="L226" s="23">
        <f t="shared" si="4"/>
        <v>379.2</v>
      </c>
    </row>
    <row r="227" spans="1:12" x14ac:dyDescent="0.2">
      <c r="A227" s="9">
        <v>886732908544</v>
      </c>
      <c r="B227" s="10" t="s">
        <v>103</v>
      </c>
      <c r="C227" s="2" t="s">
        <v>705</v>
      </c>
      <c r="D227" s="1" t="s">
        <v>416</v>
      </c>
      <c r="E227" s="8">
        <v>16</v>
      </c>
      <c r="F227" s="8">
        <v>44</v>
      </c>
      <c r="G227" s="3" t="s">
        <v>598</v>
      </c>
      <c r="H227" s="8">
        <v>62044400</v>
      </c>
      <c r="I227" s="4" t="s">
        <v>599</v>
      </c>
      <c r="J227" s="8">
        <v>1</v>
      </c>
      <c r="K227" s="23">
        <v>189.6</v>
      </c>
      <c r="L227" s="23">
        <f t="shared" si="4"/>
        <v>189.6</v>
      </c>
    </row>
    <row r="228" spans="1:12" x14ac:dyDescent="0.2">
      <c r="A228" s="9">
        <v>886732908551</v>
      </c>
      <c r="B228" s="10" t="s">
        <v>103</v>
      </c>
      <c r="C228" s="2" t="s">
        <v>705</v>
      </c>
      <c r="D228" s="1" t="s">
        <v>416</v>
      </c>
      <c r="E228" s="8">
        <v>18</v>
      </c>
      <c r="F228" s="8">
        <v>46</v>
      </c>
      <c r="G228" s="3" t="s">
        <v>598</v>
      </c>
      <c r="H228" s="8">
        <v>62044400</v>
      </c>
      <c r="I228" s="4" t="s">
        <v>599</v>
      </c>
      <c r="J228" s="8">
        <v>3</v>
      </c>
      <c r="K228" s="23">
        <v>189.6</v>
      </c>
      <c r="L228" s="23">
        <f t="shared" si="4"/>
        <v>568.79999999999995</v>
      </c>
    </row>
    <row r="229" spans="1:12" x14ac:dyDescent="0.2">
      <c r="A229" s="9">
        <v>886732892058</v>
      </c>
      <c r="B229" s="10" t="s">
        <v>104</v>
      </c>
      <c r="C229" s="2" t="s">
        <v>706</v>
      </c>
      <c r="D229" s="1" t="s">
        <v>402</v>
      </c>
      <c r="E229" s="8">
        <v>18</v>
      </c>
      <c r="F229" s="8">
        <v>46</v>
      </c>
      <c r="G229" s="3" t="s">
        <v>598</v>
      </c>
      <c r="H229" s="8">
        <v>62044400</v>
      </c>
      <c r="I229" s="4" t="s">
        <v>599</v>
      </c>
      <c r="J229" s="8">
        <v>1</v>
      </c>
      <c r="K229" s="23">
        <v>124.73</v>
      </c>
      <c r="L229" s="23">
        <f t="shared" si="4"/>
        <v>124.73</v>
      </c>
    </row>
    <row r="230" spans="1:12" x14ac:dyDescent="0.2">
      <c r="A230" s="9">
        <v>886732892133</v>
      </c>
      <c r="B230" s="10" t="s">
        <v>105</v>
      </c>
      <c r="C230" s="2" t="s">
        <v>707</v>
      </c>
      <c r="D230" s="10" t="s">
        <v>419</v>
      </c>
      <c r="E230" s="8">
        <v>10</v>
      </c>
      <c r="F230" s="8">
        <v>38</v>
      </c>
      <c r="G230" s="3" t="s">
        <v>598</v>
      </c>
      <c r="H230" s="8">
        <v>62044400</v>
      </c>
      <c r="I230" s="4" t="s">
        <v>599</v>
      </c>
      <c r="J230" s="8">
        <v>1</v>
      </c>
      <c r="K230" s="23">
        <v>134.71</v>
      </c>
      <c r="L230" s="23">
        <f t="shared" si="4"/>
        <v>134.71</v>
      </c>
    </row>
    <row r="231" spans="1:12" x14ac:dyDescent="0.2">
      <c r="A231" s="9">
        <v>887873003198</v>
      </c>
      <c r="B231" s="10" t="s">
        <v>106</v>
      </c>
      <c r="C231" s="2" t="s">
        <v>708</v>
      </c>
      <c r="D231" s="10" t="s">
        <v>579</v>
      </c>
      <c r="E231" s="8">
        <v>8</v>
      </c>
      <c r="F231" s="8">
        <v>36</v>
      </c>
      <c r="G231" s="3" t="s">
        <v>598</v>
      </c>
      <c r="H231" s="8">
        <v>62044400</v>
      </c>
      <c r="I231" s="4" t="s">
        <v>599</v>
      </c>
      <c r="J231" s="8">
        <v>1</v>
      </c>
      <c r="K231" s="23">
        <v>188.6</v>
      </c>
      <c r="L231" s="23">
        <f t="shared" si="4"/>
        <v>188.6</v>
      </c>
    </row>
    <row r="232" spans="1:12" x14ac:dyDescent="0.2">
      <c r="A232" s="9">
        <v>886732907394</v>
      </c>
      <c r="B232" s="10" t="s">
        <v>107</v>
      </c>
      <c r="C232" s="2" t="s">
        <v>709</v>
      </c>
      <c r="D232" s="10" t="s">
        <v>437</v>
      </c>
      <c r="E232" s="8">
        <v>10</v>
      </c>
      <c r="F232" s="8">
        <v>38</v>
      </c>
      <c r="G232" s="3" t="s">
        <v>598</v>
      </c>
      <c r="H232" s="8">
        <v>62044400</v>
      </c>
      <c r="I232" s="4" t="s">
        <v>599</v>
      </c>
      <c r="J232" s="8">
        <v>1</v>
      </c>
      <c r="K232" s="23">
        <v>189.6</v>
      </c>
      <c r="L232" s="23">
        <f t="shared" si="4"/>
        <v>189.6</v>
      </c>
    </row>
    <row r="233" spans="1:12" x14ac:dyDescent="0.2">
      <c r="A233" s="9">
        <v>886732907400</v>
      </c>
      <c r="B233" s="10" t="s">
        <v>107</v>
      </c>
      <c r="C233" s="2" t="s">
        <v>709</v>
      </c>
      <c r="D233" s="10" t="s">
        <v>437</v>
      </c>
      <c r="E233" s="8">
        <v>12</v>
      </c>
      <c r="F233" s="8">
        <v>40</v>
      </c>
      <c r="G233" s="3" t="s">
        <v>598</v>
      </c>
      <c r="H233" s="8">
        <v>62044400</v>
      </c>
      <c r="I233" s="4" t="s">
        <v>599</v>
      </c>
      <c r="J233" s="8">
        <v>1</v>
      </c>
      <c r="K233" s="23">
        <v>189.6</v>
      </c>
      <c r="L233" s="23">
        <f t="shared" si="4"/>
        <v>189.6</v>
      </c>
    </row>
    <row r="234" spans="1:12" x14ac:dyDescent="0.2">
      <c r="A234" s="9">
        <v>886732907417</v>
      </c>
      <c r="B234" s="10" t="s">
        <v>107</v>
      </c>
      <c r="C234" s="2" t="s">
        <v>709</v>
      </c>
      <c r="D234" s="10" t="s">
        <v>437</v>
      </c>
      <c r="E234" s="8">
        <v>14</v>
      </c>
      <c r="F234" s="8">
        <v>42</v>
      </c>
      <c r="G234" s="3" t="s">
        <v>598</v>
      </c>
      <c r="H234" s="8">
        <v>62044400</v>
      </c>
      <c r="I234" s="4" t="s">
        <v>599</v>
      </c>
      <c r="J234" s="8">
        <v>1</v>
      </c>
      <c r="K234" s="23">
        <v>189.6</v>
      </c>
      <c r="L234" s="23">
        <f t="shared" si="4"/>
        <v>189.6</v>
      </c>
    </row>
    <row r="235" spans="1:12" x14ac:dyDescent="0.2">
      <c r="A235" s="9">
        <v>886732907424</v>
      </c>
      <c r="B235" s="10" t="s">
        <v>107</v>
      </c>
      <c r="C235" s="2" t="s">
        <v>709</v>
      </c>
      <c r="D235" s="10" t="s">
        <v>437</v>
      </c>
      <c r="E235" s="8">
        <v>16</v>
      </c>
      <c r="F235" s="8">
        <v>44</v>
      </c>
      <c r="G235" s="3" t="s">
        <v>598</v>
      </c>
      <c r="H235" s="8">
        <v>62044400</v>
      </c>
      <c r="I235" s="4" t="s">
        <v>599</v>
      </c>
      <c r="J235" s="8">
        <v>2</v>
      </c>
      <c r="K235" s="23">
        <v>189.6</v>
      </c>
      <c r="L235" s="23">
        <f t="shared" si="4"/>
        <v>379.2</v>
      </c>
    </row>
    <row r="236" spans="1:12" x14ac:dyDescent="0.2">
      <c r="A236" s="6">
        <v>886732900029</v>
      </c>
      <c r="B236" s="1" t="s">
        <v>108</v>
      </c>
      <c r="C236" s="2" t="s">
        <v>710</v>
      </c>
      <c r="D236" s="1" t="s">
        <v>414</v>
      </c>
      <c r="E236" s="8">
        <v>14</v>
      </c>
      <c r="F236" s="8">
        <v>42</v>
      </c>
      <c r="G236" s="3" t="s">
        <v>598</v>
      </c>
      <c r="H236" s="8">
        <v>62044400</v>
      </c>
      <c r="I236" s="4" t="s">
        <v>599</v>
      </c>
      <c r="J236" s="8">
        <v>1</v>
      </c>
      <c r="K236" s="23">
        <v>169.64</v>
      </c>
      <c r="L236" s="23">
        <f t="shared" si="4"/>
        <v>169.64</v>
      </c>
    </row>
    <row r="237" spans="1:12" x14ac:dyDescent="0.2">
      <c r="A237" s="6">
        <v>652933573047</v>
      </c>
      <c r="B237" s="1" t="s">
        <v>109</v>
      </c>
      <c r="C237" s="2" t="s">
        <v>711</v>
      </c>
      <c r="D237" s="1" t="s">
        <v>447</v>
      </c>
      <c r="E237" s="8">
        <v>16</v>
      </c>
      <c r="F237" s="8">
        <v>44</v>
      </c>
      <c r="G237" s="3" t="s">
        <v>598</v>
      </c>
      <c r="H237" s="8">
        <v>62044400</v>
      </c>
      <c r="I237" s="4" t="s">
        <v>601</v>
      </c>
      <c r="J237" s="8">
        <v>1</v>
      </c>
      <c r="K237" s="23">
        <v>378.19</v>
      </c>
      <c r="L237" s="23">
        <f t="shared" si="4"/>
        <v>378.19</v>
      </c>
    </row>
    <row r="238" spans="1:12" x14ac:dyDescent="0.2">
      <c r="A238" s="6">
        <v>191937754293</v>
      </c>
      <c r="B238" s="1" t="s">
        <v>110</v>
      </c>
      <c r="C238" s="2" t="s">
        <v>712</v>
      </c>
      <c r="D238" s="1" t="s">
        <v>418</v>
      </c>
      <c r="E238" s="8">
        <v>12</v>
      </c>
      <c r="F238" s="8">
        <v>40</v>
      </c>
      <c r="G238" s="3" t="s">
        <v>598</v>
      </c>
      <c r="H238" s="8">
        <v>62044400</v>
      </c>
      <c r="I238" s="4" t="s">
        <v>601</v>
      </c>
      <c r="J238" s="8">
        <v>1</v>
      </c>
      <c r="K238" s="23">
        <v>348.26</v>
      </c>
      <c r="L238" s="23">
        <f t="shared" si="4"/>
        <v>348.26</v>
      </c>
    </row>
    <row r="239" spans="1:12" x14ac:dyDescent="0.2">
      <c r="A239" s="6">
        <v>191937754347</v>
      </c>
      <c r="B239" s="1" t="s">
        <v>110</v>
      </c>
      <c r="C239" s="2" t="s">
        <v>712</v>
      </c>
      <c r="D239" s="1" t="s">
        <v>418</v>
      </c>
      <c r="E239" s="8">
        <v>16</v>
      </c>
      <c r="F239" s="8">
        <v>44</v>
      </c>
      <c r="G239" s="3" t="s">
        <v>598</v>
      </c>
      <c r="H239" s="8">
        <v>62044400</v>
      </c>
      <c r="I239" s="4" t="s">
        <v>601</v>
      </c>
      <c r="J239" s="8">
        <v>1</v>
      </c>
      <c r="K239" s="23">
        <v>348.26</v>
      </c>
      <c r="L239" s="23">
        <f t="shared" si="4"/>
        <v>348.26</v>
      </c>
    </row>
    <row r="240" spans="1:12" x14ac:dyDescent="0.2">
      <c r="A240" s="6">
        <v>191937486958</v>
      </c>
      <c r="B240" s="1" t="s">
        <v>111</v>
      </c>
      <c r="C240" s="2" t="s">
        <v>713</v>
      </c>
      <c r="D240" s="1" t="s">
        <v>419</v>
      </c>
      <c r="E240" s="8">
        <v>10</v>
      </c>
      <c r="F240" s="8">
        <v>38</v>
      </c>
      <c r="G240" s="3" t="s">
        <v>598</v>
      </c>
      <c r="H240" s="8">
        <v>62044400</v>
      </c>
      <c r="I240" s="4" t="s">
        <v>599</v>
      </c>
      <c r="J240" s="8">
        <v>1</v>
      </c>
      <c r="K240" s="23">
        <v>238.49</v>
      </c>
      <c r="L240" s="23">
        <f t="shared" si="4"/>
        <v>238.49</v>
      </c>
    </row>
    <row r="241" spans="1:12" x14ac:dyDescent="0.2">
      <c r="A241" s="6">
        <v>652933541138</v>
      </c>
      <c r="B241" s="1" t="s">
        <v>112</v>
      </c>
      <c r="C241" s="2" t="s">
        <v>714</v>
      </c>
      <c r="D241" s="1" t="s">
        <v>418</v>
      </c>
      <c r="E241" s="8">
        <v>8</v>
      </c>
      <c r="F241" s="8">
        <v>36</v>
      </c>
      <c r="G241" s="3" t="s">
        <v>598</v>
      </c>
      <c r="H241" s="8">
        <v>62044400</v>
      </c>
      <c r="I241" s="4" t="s">
        <v>599</v>
      </c>
      <c r="J241" s="8">
        <v>1</v>
      </c>
      <c r="K241" s="23">
        <v>198.58</v>
      </c>
      <c r="L241" s="23">
        <f t="shared" si="4"/>
        <v>198.58</v>
      </c>
    </row>
    <row r="242" spans="1:12" x14ac:dyDescent="0.2">
      <c r="A242" s="6">
        <v>652933541152</v>
      </c>
      <c r="B242" s="1" t="s">
        <v>112</v>
      </c>
      <c r="C242" s="2" t="s">
        <v>714</v>
      </c>
      <c r="D242" s="1" t="s">
        <v>418</v>
      </c>
      <c r="E242" s="8">
        <v>12</v>
      </c>
      <c r="F242" s="8">
        <v>40</v>
      </c>
      <c r="G242" s="3" t="s">
        <v>598</v>
      </c>
      <c r="H242" s="8">
        <v>62044400</v>
      </c>
      <c r="I242" s="4" t="s">
        <v>599</v>
      </c>
      <c r="J242" s="8">
        <v>1</v>
      </c>
      <c r="K242" s="23">
        <v>198.58</v>
      </c>
      <c r="L242" s="23">
        <f t="shared" si="4"/>
        <v>198.58</v>
      </c>
    </row>
    <row r="243" spans="1:12" x14ac:dyDescent="0.2">
      <c r="A243" s="6">
        <v>191937840248</v>
      </c>
      <c r="B243" s="1" t="s">
        <v>113</v>
      </c>
      <c r="C243" s="2" t="s">
        <v>715</v>
      </c>
      <c r="D243" s="1" t="s">
        <v>402</v>
      </c>
      <c r="E243" s="8">
        <v>16</v>
      </c>
      <c r="F243" s="8">
        <v>44</v>
      </c>
      <c r="G243" s="3" t="s">
        <v>598</v>
      </c>
      <c r="H243" s="8">
        <v>62046318</v>
      </c>
      <c r="I243" s="4" t="s">
        <v>601</v>
      </c>
      <c r="J243" s="8">
        <v>1</v>
      </c>
      <c r="K243" s="23">
        <v>298.36</v>
      </c>
      <c r="L243" s="23">
        <f t="shared" si="4"/>
        <v>298.36</v>
      </c>
    </row>
    <row r="244" spans="1:12" x14ac:dyDescent="0.2">
      <c r="A244" s="6">
        <v>191937764490</v>
      </c>
      <c r="B244" s="1" t="s">
        <v>114</v>
      </c>
      <c r="C244" s="2" t="s">
        <v>716</v>
      </c>
      <c r="D244" s="1" t="s">
        <v>419</v>
      </c>
      <c r="E244" s="8">
        <v>12</v>
      </c>
      <c r="F244" s="8">
        <v>40</v>
      </c>
      <c r="G244" s="3" t="s">
        <v>598</v>
      </c>
      <c r="H244" s="8">
        <v>62044400</v>
      </c>
      <c r="I244" s="4" t="s">
        <v>599</v>
      </c>
      <c r="J244" s="8">
        <v>1</v>
      </c>
      <c r="K244" s="23">
        <v>158.66</v>
      </c>
      <c r="L244" s="23">
        <f t="shared" si="4"/>
        <v>158.66</v>
      </c>
    </row>
    <row r="245" spans="1:12" x14ac:dyDescent="0.2">
      <c r="A245" s="6">
        <v>652933197120</v>
      </c>
      <c r="B245" s="1" t="s">
        <v>115</v>
      </c>
      <c r="C245" s="2" t="s">
        <v>717</v>
      </c>
      <c r="D245" s="1" t="s">
        <v>525</v>
      </c>
      <c r="E245" s="8">
        <v>12</v>
      </c>
      <c r="F245" s="8">
        <v>40</v>
      </c>
      <c r="G245" s="3" t="s">
        <v>598</v>
      </c>
      <c r="H245" s="8">
        <v>62044400</v>
      </c>
      <c r="I245" s="4" t="s">
        <v>599</v>
      </c>
      <c r="J245" s="8">
        <v>1</v>
      </c>
      <c r="K245" s="23">
        <v>248.47</v>
      </c>
      <c r="L245" s="23">
        <f t="shared" si="4"/>
        <v>248.47</v>
      </c>
    </row>
    <row r="246" spans="1:12" x14ac:dyDescent="0.2">
      <c r="A246" s="6">
        <v>886732339812</v>
      </c>
      <c r="B246" s="1" t="s">
        <v>116</v>
      </c>
      <c r="C246" s="2" t="s">
        <v>718</v>
      </c>
      <c r="D246" s="1" t="s">
        <v>490</v>
      </c>
      <c r="E246" s="8">
        <v>16</v>
      </c>
      <c r="F246" s="8">
        <v>44</v>
      </c>
      <c r="G246" s="3" t="s">
        <v>598</v>
      </c>
      <c r="H246" s="8">
        <v>62044400</v>
      </c>
      <c r="I246" s="4" t="s">
        <v>601</v>
      </c>
      <c r="J246" s="8">
        <v>1</v>
      </c>
      <c r="K246" s="23">
        <v>198.58</v>
      </c>
      <c r="L246" s="23">
        <f t="shared" si="4"/>
        <v>198.58</v>
      </c>
    </row>
    <row r="247" spans="1:12" x14ac:dyDescent="0.2">
      <c r="A247" s="6">
        <v>652933309929</v>
      </c>
      <c r="B247" s="1" t="s">
        <v>117</v>
      </c>
      <c r="C247" s="2" t="s">
        <v>719</v>
      </c>
      <c r="D247" s="1" t="s">
        <v>526</v>
      </c>
      <c r="E247" s="8">
        <v>6</v>
      </c>
      <c r="F247" s="8">
        <v>34</v>
      </c>
      <c r="G247" s="3" t="s">
        <v>598</v>
      </c>
      <c r="H247" s="8">
        <v>62044400</v>
      </c>
      <c r="I247" s="4" t="s">
        <v>601</v>
      </c>
      <c r="J247" s="8">
        <v>1</v>
      </c>
      <c r="K247" s="23">
        <v>208.56</v>
      </c>
      <c r="L247" s="23">
        <f t="shared" si="4"/>
        <v>208.56</v>
      </c>
    </row>
    <row r="248" spans="1:12" x14ac:dyDescent="0.2">
      <c r="A248" s="6">
        <v>652933400534</v>
      </c>
      <c r="B248" s="1" t="s">
        <v>118</v>
      </c>
      <c r="C248" s="2" t="s">
        <v>720</v>
      </c>
      <c r="D248" s="1" t="s">
        <v>486</v>
      </c>
      <c r="E248" s="8">
        <v>14</v>
      </c>
      <c r="F248" s="8">
        <v>42</v>
      </c>
      <c r="G248" s="3" t="s">
        <v>598</v>
      </c>
      <c r="H248" s="8">
        <v>62044400</v>
      </c>
      <c r="I248" s="4" t="s">
        <v>599</v>
      </c>
      <c r="J248" s="8">
        <v>1</v>
      </c>
      <c r="K248" s="23">
        <v>228.52</v>
      </c>
      <c r="L248" s="23">
        <f t="shared" si="4"/>
        <v>228.52</v>
      </c>
    </row>
    <row r="249" spans="1:12" x14ac:dyDescent="0.2">
      <c r="A249" s="6">
        <v>652933400558</v>
      </c>
      <c r="B249" s="1" t="s">
        <v>118</v>
      </c>
      <c r="C249" s="2" t="s">
        <v>720</v>
      </c>
      <c r="D249" s="1" t="s">
        <v>486</v>
      </c>
      <c r="E249" s="8">
        <v>18</v>
      </c>
      <c r="F249" s="8">
        <v>46</v>
      </c>
      <c r="G249" s="3" t="s">
        <v>598</v>
      </c>
      <c r="H249" s="8">
        <v>62044400</v>
      </c>
      <c r="I249" s="4" t="s">
        <v>599</v>
      </c>
      <c r="J249" s="8">
        <v>1</v>
      </c>
      <c r="K249" s="23">
        <v>228.52</v>
      </c>
      <c r="L249" s="23">
        <f t="shared" si="4"/>
        <v>228.52</v>
      </c>
    </row>
    <row r="250" spans="1:12" x14ac:dyDescent="0.2">
      <c r="A250" s="6">
        <v>652933357463</v>
      </c>
      <c r="B250" s="1" t="s">
        <v>119</v>
      </c>
      <c r="C250" s="2" t="s">
        <v>721</v>
      </c>
      <c r="D250" s="1" t="s">
        <v>527</v>
      </c>
      <c r="E250" s="8">
        <v>6</v>
      </c>
      <c r="F250" s="8">
        <v>34</v>
      </c>
      <c r="G250" s="3" t="s">
        <v>598</v>
      </c>
      <c r="H250" s="8">
        <v>62044400</v>
      </c>
      <c r="I250" s="4" t="s">
        <v>601</v>
      </c>
      <c r="J250" s="8">
        <v>1</v>
      </c>
      <c r="K250" s="23">
        <v>228.52</v>
      </c>
      <c r="L250" s="23">
        <f t="shared" si="4"/>
        <v>228.52</v>
      </c>
    </row>
    <row r="251" spans="1:12" x14ac:dyDescent="0.2">
      <c r="A251" s="6">
        <v>652933237185</v>
      </c>
      <c r="B251" s="1" t="s">
        <v>120</v>
      </c>
      <c r="C251" s="2" t="s">
        <v>722</v>
      </c>
      <c r="D251" s="1" t="s">
        <v>419</v>
      </c>
      <c r="E251" s="8">
        <v>8</v>
      </c>
      <c r="F251" s="8">
        <v>36</v>
      </c>
      <c r="G251" s="3" t="s">
        <v>598</v>
      </c>
      <c r="H251" s="8">
        <v>62044400</v>
      </c>
      <c r="I251" s="4" t="s">
        <v>599</v>
      </c>
      <c r="J251" s="8">
        <v>1</v>
      </c>
      <c r="K251" s="23">
        <v>178.62</v>
      </c>
      <c r="L251" s="23">
        <f t="shared" si="4"/>
        <v>178.62</v>
      </c>
    </row>
    <row r="252" spans="1:12" x14ac:dyDescent="0.2">
      <c r="A252" s="6">
        <v>652933370943</v>
      </c>
      <c r="B252" s="1" t="s">
        <v>121</v>
      </c>
      <c r="C252" s="2" t="s">
        <v>723</v>
      </c>
      <c r="D252" s="1" t="s">
        <v>487</v>
      </c>
      <c r="E252" s="8">
        <v>14</v>
      </c>
      <c r="F252" s="8">
        <v>42</v>
      </c>
      <c r="G252" s="3" t="s">
        <v>598</v>
      </c>
      <c r="H252" s="8">
        <v>62044400</v>
      </c>
      <c r="I252" s="4" t="s">
        <v>599</v>
      </c>
      <c r="J252" s="8">
        <v>2</v>
      </c>
      <c r="K252" s="23">
        <v>258.45</v>
      </c>
      <c r="L252" s="23">
        <f t="shared" si="4"/>
        <v>516.9</v>
      </c>
    </row>
    <row r="253" spans="1:12" x14ac:dyDescent="0.2">
      <c r="A253" s="6">
        <v>652933460057</v>
      </c>
      <c r="B253" s="1" t="s">
        <v>122</v>
      </c>
      <c r="C253" s="2" t="s">
        <v>724</v>
      </c>
      <c r="D253" s="1" t="s">
        <v>459</v>
      </c>
      <c r="E253" s="8">
        <v>12</v>
      </c>
      <c r="F253" s="8">
        <v>40</v>
      </c>
      <c r="G253" s="3" t="s">
        <v>598</v>
      </c>
      <c r="H253" s="8">
        <v>62044400</v>
      </c>
      <c r="I253" s="4" t="s">
        <v>599</v>
      </c>
      <c r="J253" s="8">
        <v>2</v>
      </c>
      <c r="K253" s="23">
        <v>258.45</v>
      </c>
      <c r="L253" s="23">
        <f t="shared" si="4"/>
        <v>516.9</v>
      </c>
    </row>
    <row r="254" spans="1:12" x14ac:dyDescent="0.2">
      <c r="A254" s="6">
        <v>652933460606</v>
      </c>
      <c r="B254" s="1" t="s">
        <v>123</v>
      </c>
      <c r="C254" s="2" t="s">
        <v>725</v>
      </c>
      <c r="D254" s="1" t="s">
        <v>528</v>
      </c>
      <c r="E254" s="8">
        <v>8</v>
      </c>
      <c r="F254" s="8">
        <v>36</v>
      </c>
      <c r="G254" s="3" t="s">
        <v>598</v>
      </c>
      <c r="H254" s="8">
        <v>62044400</v>
      </c>
      <c r="I254" s="4" t="s">
        <v>599</v>
      </c>
      <c r="J254" s="8">
        <v>1</v>
      </c>
      <c r="K254" s="23">
        <v>258.45</v>
      </c>
      <c r="L254" s="23">
        <f t="shared" si="4"/>
        <v>258.45</v>
      </c>
    </row>
    <row r="255" spans="1:12" x14ac:dyDescent="0.2">
      <c r="A255" s="6">
        <v>886732339591</v>
      </c>
      <c r="B255" s="1" t="s">
        <v>124</v>
      </c>
      <c r="C255" s="2" t="s">
        <v>726</v>
      </c>
      <c r="D255" s="1" t="s">
        <v>433</v>
      </c>
      <c r="E255" s="8">
        <v>12</v>
      </c>
      <c r="F255" s="8">
        <v>40</v>
      </c>
      <c r="G255" s="3" t="s">
        <v>598</v>
      </c>
      <c r="H255" s="8">
        <v>62044400</v>
      </c>
      <c r="I255" s="4" t="s">
        <v>601</v>
      </c>
      <c r="J255" s="8">
        <v>1</v>
      </c>
      <c r="K255" s="23">
        <v>308.35000000000002</v>
      </c>
      <c r="L255" s="23">
        <f t="shared" si="4"/>
        <v>308.35000000000002</v>
      </c>
    </row>
    <row r="256" spans="1:12" x14ac:dyDescent="0.2">
      <c r="A256" s="6">
        <v>886732339607</v>
      </c>
      <c r="B256" s="1" t="s">
        <v>124</v>
      </c>
      <c r="C256" s="2" t="s">
        <v>726</v>
      </c>
      <c r="D256" s="1" t="s">
        <v>433</v>
      </c>
      <c r="E256" s="8">
        <v>14</v>
      </c>
      <c r="F256" s="8">
        <v>42</v>
      </c>
      <c r="G256" s="3" t="s">
        <v>598</v>
      </c>
      <c r="H256" s="8">
        <v>62044400</v>
      </c>
      <c r="I256" s="4" t="s">
        <v>601</v>
      </c>
      <c r="J256" s="8">
        <v>3</v>
      </c>
      <c r="K256" s="23">
        <v>308.35000000000002</v>
      </c>
      <c r="L256" s="23">
        <f t="shared" si="4"/>
        <v>925.05000000000007</v>
      </c>
    </row>
    <row r="257" spans="1:12" x14ac:dyDescent="0.2">
      <c r="A257" s="6">
        <v>886732339614</v>
      </c>
      <c r="B257" s="1" t="s">
        <v>124</v>
      </c>
      <c r="C257" s="2" t="s">
        <v>726</v>
      </c>
      <c r="D257" s="1" t="s">
        <v>433</v>
      </c>
      <c r="E257" s="8">
        <v>16</v>
      </c>
      <c r="F257" s="8">
        <v>44</v>
      </c>
      <c r="G257" s="3" t="s">
        <v>598</v>
      </c>
      <c r="H257" s="8">
        <v>62044400</v>
      </c>
      <c r="I257" s="4" t="s">
        <v>601</v>
      </c>
      <c r="J257" s="8">
        <v>1</v>
      </c>
      <c r="K257" s="23">
        <v>308.35000000000002</v>
      </c>
      <c r="L257" s="23">
        <f t="shared" si="4"/>
        <v>308.35000000000002</v>
      </c>
    </row>
    <row r="258" spans="1:12" x14ac:dyDescent="0.2">
      <c r="A258" s="6">
        <v>886732339621</v>
      </c>
      <c r="B258" s="1" t="s">
        <v>124</v>
      </c>
      <c r="C258" s="2" t="s">
        <v>726</v>
      </c>
      <c r="D258" s="1" t="s">
        <v>433</v>
      </c>
      <c r="E258" s="8">
        <v>18</v>
      </c>
      <c r="F258" s="8">
        <v>46</v>
      </c>
      <c r="G258" s="3" t="s">
        <v>598</v>
      </c>
      <c r="H258" s="8">
        <v>62044400</v>
      </c>
      <c r="I258" s="4" t="s">
        <v>601</v>
      </c>
      <c r="J258" s="8">
        <v>1</v>
      </c>
      <c r="K258" s="23">
        <v>308.35000000000002</v>
      </c>
      <c r="L258" s="23">
        <f t="shared" si="4"/>
        <v>308.35000000000002</v>
      </c>
    </row>
    <row r="259" spans="1:12" x14ac:dyDescent="0.2">
      <c r="A259" s="6">
        <v>886732339911</v>
      </c>
      <c r="B259" s="1" t="s">
        <v>124</v>
      </c>
      <c r="C259" s="2" t="s">
        <v>726</v>
      </c>
      <c r="D259" s="1" t="s">
        <v>461</v>
      </c>
      <c r="E259" s="8">
        <v>12</v>
      </c>
      <c r="F259" s="8">
        <v>40</v>
      </c>
      <c r="G259" s="3" t="s">
        <v>598</v>
      </c>
      <c r="H259" s="8">
        <v>62044400</v>
      </c>
      <c r="I259" s="4" t="s">
        <v>601</v>
      </c>
      <c r="J259" s="8">
        <v>1</v>
      </c>
      <c r="K259" s="23">
        <v>308.35000000000002</v>
      </c>
      <c r="L259" s="23">
        <f t="shared" si="4"/>
        <v>308.35000000000002</v>
      </c>
    </row>
    <row r="260" spans="1:12" x14ac:dyDescent="0.2">
      <c r="A260" s="6">
        <v>886732339928</v>
      </c>
      <c r="B260" s="1" t="s">
        <v>124</v>
      </c>
      <c r="C260" s="2" t="s">
        <v>726</v>
      </c>
      <c r="D260" s="1" t="s">
        <v>461</v>
      </c>
      <c r="E260" s="8">
        <v>14</v>
      </c>
      <c r="F260" s="8">
        <v>42</v>
      </c>
      <c r="G260" s="3" t="s">
        <v>598</v>
      </c>
      <c r="H260" s="8">
        <v>62044400</v>
      </c>
      <c r="I260" s="4" t="s">
        <v>601</v>
      </c>
      <c r="J260" s="8">
        <v>2</v>
      </c>
      <c r="K260" s="23">
        <v>308.35000000000002</v>
      </c>
      <c r="L260" s="23">
        <f t="shared" ref="L260:L323" si="5">K260*J260</f>
        <v>616.70000000000005</v>
      </c>
    </row>
    <row r="261" spans="1:12" x14ac:dyDescent="0.2">
      <c r="A261" s="6">
        <v>652933549738</v>
      </c>
      <c r="B261" s="1" t="s">
        <v>125</v>
      </c>
      <c r="C261" s="2" t="s">
        <v>727</v>
      </c>
      <c r="D261" s="1" t="s">
        <v>488</v>
      </c>
      <c r="E261" s="8">
        <v>8</v>
      </c>
      <c r="F261" s="8">
        <v>36</v>
      </c>
      <c r="G261" s="3" t="s">
        <v>598</v>
      </c>
      <c r="H261" s="8">
        <v>62044400</v>
      </c>
      <c r="I261" s="4" t="s">
        <v>599</v>
      </c>
      <c r="J261" s="8">
        <v>1</v>
      </c>
      <c r="K261" s="23">
        <v>258.45</v>
      </c>
      <c r="L261" s="23">
        <f t="shared" si="5"/>
        <v>258.45</v>
      </c>
    </row>
    <row r="262" spans="1:12" x14ac:dyDescent="0.2">
      <c r="A262" s="6">
        <v>652933549745</v>
      </c>
      <c r="B262" s="1" t="s">
        <v>125</v>
      </c>
      <c r="C262" s="2" t="s">
        <v>727</v>
      </c>
      <c r="D262" s="1" t="s">
        <v>488</v>
      </c>
      <c r="E262" s="8">
        <v>10</v>
      </c>
      <c r="F262" s="8">
        <v>38</v>
      </c>
      <c r="G262" s="3" t="s">
        <v>598</v>
      </c>
      <c r="H262" s="8">
        <v>62044400</v>
      </c>
      <c r="I262" s="4" t="s">
        <v>599</v>
      </c>
      <c r="J262" s="8">
        <v>1</v>
      </c>
      <c r="K262" s="23">
        <v>258.45</v>
      </c>
      <c r="L262" s="23">
        <f t="shared" si="5"/>
        <v>258.45</v>
      </c>
    </row>
    <row r="263" spans="1:12" x14ac:dyDescent="0.2">
      <c r="A263" s="6">
        <v>652933618533</v>
      </c>
      <c r="B263" s="1" t="s">
        <v>126</v>
      </c>
      <c r="C263" s="2" t="s">
        <v>728</v>
      </c>
      <c r="D263" s="1" t="s">
        <v>488</v>
      </c>
      <c r="E263" s="8">
        <v>8</v>
      </c>
      <c r="F263" s="8">
        <v>36</v>
      </c>
      <c r="G263" s="3" t="s">
        <v>598</v>
      </c>
      <c r="H263" s="8">
        <v>62044400</v>
      </c>
      <c r="I263" s="4" t="s">
        <v>601</v>
      </c>
      <c r="J263" s="8">
        <v>1</v>
      </c>
      <c r="K263" s="23">
        <v>248.47</v>
      </c>
      <c r="L263" s="23">
        <f t="shared" si="5"/>
        <v>248.47</v>
      </c>
    </row>
    <row r="264" spans="1:12" x14ac:dyDescent="0.2">
      <c r="A264" s="6">
        <v>652933488013</v>
      </c>
      <c r="B264" s="1" t="s">
        <v>127</v>
      </c>
      <c r="C264" s="2" t="s">
        <v>729</v>
      </c>
      <c r="D264" s="1" t="s">
        <v>438</v>
      </c>
      <c r="E264" s="8">
        <v>6</v>
      </c>
      <c r="F264" s="8">
        <v>34</v>
      </c>
      <c r="G264" s="3" t="s">
        <v>598</v>
      </c>
      <c r="H264" s="8">
        <v>62046318</v>
      </c>
      <c r="I264" s="4" t="s">
        <v>599</v>
      </c>
      <c r="J264" s="8">
        <v>1</v>
      </c>
      <c r="K264" s="23">
        <v>228.52</v>
      </c>
      <c r="L264" s="23">
        <f t="shared" si="5"/>
        <v>228.52</v>
      </c>
    </row>
    <row r="265" spans="1:12" x14ac:dyDescent="0.2">
      <c r="A265" s="6">
        <v>652933649940</v>
      </c>
      <c r="B265" s="1" t="s">
        <v>128</v>
      </c>
      <c r="C265" s="2" t="s">
        <v>730</v>
      </c>
      <c r="D265" s="1" t="s">
        <v>418</v>
      </c>
      <c r="E265" s="8">
        <v>14</v>
      </c>
      <c r="F265" s="8">
        <v>42</v>
      </c>
      <c r="G265" s="3" t="s">
        <v>598</v>
      </c>
      <c r="H265" s="8">
        <v>62044400</v>
      </c>
      <c r="I265" s="4" t="s">
        <v>599</v>
      </c>
      <c r="J265" s="8">
        <v>1</v>
      </c>
      <c r="K265" s="23">
        <v>268.43</v>
      </c>
      <c r="L265" s="23">
        <f t="shared" si="5"/>
        <v>268.43</v>
      </c>
    </row>
    <row r="266" spans="1:12" x14ac:dyDescent="0.2">
      <c r="A266" s="6">
        <v>652933650021</v>
      </c>
      <c r="B266" s="1" t="s">
        <v>129</v>
      </c>
      <c r="C266" s="2" t="s">
        <v>731</v>
      </c>
      <c r="D266" s="1" t="s">
        <v>529</v>
      </c>
      <c r="E266" s="8">
        <v>6</v>
      </c>
      <c r="F266" s="8">
        <v>34</v>
      </c>
      <c r="G266" s="3" t="s">
        <v>598</v>
      </c>
      <c r="H266" s="8">
        <v>62044400</v>
      </c>
      <c r="I266" s="4" t="s">
        <v>599</v>
      </c>
      <c r="J266" s="8">
        <v>1</v>
      </c>
      <c r="K266" s="23">
        <v>308.35000000000002</v>
      </c>
      <c r="L266" s="23">
        <f t="shared" si="5"/>
        <v>308.35000000000002</v>
      </c>
    </row>
    <row r="267" spans="1:12" x14ac:dyDescent="0.2">
      <c r="A267" s="6">
        <v>652933767521</v>
      </c>
      <c r="B267" s="1" t="s">
        <v>130</v>
      </c>
      <c r="C267" s="2" t="s">
        <v>732</v>
      </c>
      <c r="D267" s="1" t="s">
        <v>409</v>
      </c>
      <c r="E267" s="8">
        <v>10</v>
      </c>
      <c r="F267" s="8">
        <v>38</v>
      </c>
      <c r="G267" s="3" t="s">
        <v>598</v>
      </c>
      <c r="H267" s="8">
        <v>62044400</v>
      </c>
      <c r="I267" s="4" t="s">
        <v>599</v>
      </c>
      <c r="J267" s="8">
        <v>1</v>
      </c>
      <c r="K267" s="23">
        <v>268.43</v>
      </c>
      <c r="L267" s="23">
        <f t="shared" si="5"/>
        <v>268.43</v>
      </c>
    </row>
    <row r="268" spans="1:12" x14ac:dyDescent="0.2">
      <c r="A268" s="6">
        <v>886732845634</v>
      </c>
      <c r="B268" s="1" t="s">
        <v>131</v>
      </c>
      <c r="C268" s="2" t="s">
        <v>733</v>
      </c>
      <c r="D268" s="1" t="s">
        <v>489</v>
      </c>
      <c r="E268" s="8">
        <v>6</v>
      </c>
      <c r="F268" s="8">
        <v>34</v>
      </c>
      <c r="G268" s="3" t="s">
        <v>598</v>
      </c>
      <c r="H268" s="8">
        <v>62044400</v>
      </c>
      <c r="I268" s="4" t="s">
        <v>599</v>
      </c>
      <c r="J268" s="8">
        <v>2</v>
      </c>
      <c r="K268" s="23">
        <v>228.52</v>
      </c>
      <c r="L268" s="23">
        <f t="shared" si="5"/>
        <v>457.04</v>
      </c>
    </row>
    <row r="269" spans="1:12" x14ac:dyDescent="0.2">
      <c r="A269" s="6">
        <v>652933664790</v>
      </c>
      <c r="B269" s="1" t="s">
        <v>132</v>
      </c>
      <c r="C269" s="2" t="s">
        <v>734</v>
      </c>
      <c r="D269" s="1" t="s">
        <v>414</v>
      </c>
      <c r="E269" s="8">
        <v>8</v>
      </c>
      <c r="F269" s="8">
        <v>36</v>
      </c>
      <c r="G269" s="3" t="s">
        <v>598</v>
      </c>
      <c r="H269" s="8">
        <v>62044400</v>
      </c>
      <c r="I269" s="4" t="s">
        <v>599</v>
      </c>
      <c r="J269" s="8">
        <v>1</v>
      </c>
      <c r="K269" s="23">
        <v>308.35000000000002</v>
      </c>
      <c r="L269" s="23">
        <f t="shared" si="5"/>
        <v>308.35000000000002</v>
      </c>
    </row>
    <row r="270" spans="1:12" x14ac:dyDescent="0.2">
      <c r="A270" s="6">
        <v>652933664820</v>
      </c>
      <c r="B270" s="1" t="s">
        <v>132</v>
      </c>
      <c r="C270" s="2" t="s">
        <v>734</v>
      </c>
      <c r="D270" s="1" t="s">
        <v>414</v>
      </c>
      <c r="E270" s="8">
        <v>14</v>
      </c>
      <c r="F270" s="8">
        <v>42</v>
      </c>
      <c r="G270" s="3" t="s">
        <v>598</v>
      </c>
      <c r="H270" s="8">
        <v>62044400</v>
      </c>
      <c r="I270" s="4" t="s">
        <v>599</v>
      </c>
      <c r="J270" s="8">
        <v>2</v>
      </c>
      <c r="K270" s="23">
        <v>308.35000000000002</v>
      </c>
      <c r="L270" s="23">
        <f t="shared" si="5"/>
        <v>616.70000000000005</v>
      </c>
    </row>
    <row r="271" spans="1:12" x14ac:dyDescent="0.2">
      <c r="A271" s="6">
        <v>652933675024</v>
      </c>
      <c r="B271" s="1" t="s">
        <v>133</v>
      </c>
      <c r="C271" s="2" t="s">
        <v>735</v>
      </c>
      <c r="D271" s="1" t="s">
        <v>580</v>
      </c>
      <c r="E271" s="8">
        <v>14</v>
      </c>
      <c r="F271" s="8">
        <v>42</v>
      </c>
      <c r="G271" s="3" t="s">
        <v>598</v>
      </c>
      <c r="H271" s="8">
        <v>62044400</v>
      </c>
      <c r="I271" s="4" t="s">
        <v>599</v>
      </c>
      <c r="J271" s="8">
        <v>1</v>
      </c>
      <c r="K271" s="23">
        <v>258.45</v>
      </c>
      <c r="L271" s="23">
        <f t="shared" si="5"/>
        <v>258.45</v>
      </c>
    </row>
    <row r="272" spans="1:12" x14ac:dyDescent="0.2">
      <c r="A272" s="6">
        <v>652933813761</v>
      </c>
      <c r="B272" s="1" t="s">
        <v>134</v>
      </c>
      <c r="C272" s="2" t="s">
        <v>736</v>
      </c>
      <c r="D272" s="1" t="s">
        <v>441</v>
      </c>
      <c r="E272" s="8">
        <v>10</v>
      </c>
      <c r="F272" s="8">
        <v>38</v>
      </c>
      <c r="G272" s="3" t="s">
        <v>598</v>
      </c>
      <c r="H272" s="8">
        <v>62044400</v>
      </c>
      <c r="I272" s="4" t="s">
        <v>601</v>
      </c>
      <c r="J272" s="8">
        <v>3</v>
      </c>
      <c r="K272" s="23">
        <v>328.3</v>
      </c>
      <c r="L272" s="23">
        <f t="shared" si="5"/>
        <v>984.90000000000009</v>
      </c>
    </row>
    <row r="273" spans="1:12" x14ac:dyDescent="0.2">
      <c r="A273" s="6">
        <v>652933813792</v>
      </c>
      <c r="B273" s="1" t="s">
        <v>134</v>
      </c>
      <c r="C273" s="2" t="s">
        <v>736</v>
      </c>
      <c r="D273" s="1" t="s">
        <v>441</v>
      </c>
      <c r="E273" s="8">
        <v>16</v>
      </c>
      <c r="F273" s="8">
        <v>44</v>
      </c>
      <c r="G273" s="3" t="s">
        <v>598</v>
      </c>
      <c r="H273" s="8">
        <v>62044400</v>
      </c>
      <c r="I273" s="4" t="s">
        <v>601</v>
      </c>
      <c r="J273" s="8">
        <v>1</v>
      </c>
      <c r="K273" s="23">
        <v>328.3</v>
      </c>
      <c r="L273" s="23">
        <f t="shared" si="5"/>
        <v>328.3</v>
      </c>
    </row>
    <row r="274" spans="1:12" x14ac:dyDescent="0.2">
      <c r="A274" s="6">
        <v>652933831581</v>
      </c>
      <c r="B274" s="1" t="s">
        <v>135</v>
      </c>
      <c r="C274" s="2" t="s">
        <v>737</v>
      </c>
      <c r="D274" s="1" t="s">
        <v>402</v>
      </c>
      <c r="E274" s="8">
        <v>14</v>
      </c>
      <c r="F274" s="8">
        <v>42</v>
      </c>
      <c r="G274" s="3" t="s">
        <v>598</v>
      </c>
      <c r="H274" s="8">
        <v>62046318</v>
      </c>
      <c r="I274" s="4" t="s">
        <v>599</v>
      </c>
      <c r="J274" s="8">
        <v>1</v>
      </c>
      <c r="K274" s="23">
        <v>258.45</v>
      </c>
      <c r="L274" s="23">
        <f t="shared" si="5"/>
        <v>258.45</v>
      </c>
    </row>
    <row r="275" spans="1:12" x14ac:dyDescent="0.2">
      <c r="A275" s="6">
        <v>652933832366</v>
      </c>
      <c r="B275" s="1" t="s">
        <v>136</v>
      </c>
      <c r="C275" s="2" t="s">
        <v>715</v>
      </c>
      <c r="D275" s="1" t="s">
        <v>418</v>
      </c>
      <c r="E275" s="8">
        <v>10</v>
      </c>
      <c r="F275" s="8">
        <v>38</v>
      </c>
      <c r="G275" s="3" t="s">
        <v>598</v>
      </c>
      <c r="H275" s="8">
        <v>62046318</v>
      </c>
      <c r="I275" s="4" t="s">
        <v>599</v>
      </c>
      <c r="J275" s="8">
        <v>2</v>
      </c>
      <c r="K275" s="23">
        <v>258.45</v>
      </c>
      <c r="L275" s="23">
        <f t="shared" si="5"/>
        <v>516.9</v>
      </c>
    </row>
    <row r="276" spans="1:12" x14ac:dyDescent="0.2">
      <c r="A276" s="6">
        <v>652933854399</v>
      </c>
      <c r="B276" s="1" t="s">
        <v>137</v>
      </c>
      <c r="C276" s="2" t="s">
        <v>738</v>
      </c>
      <c r="D276" s="1" t="s">
        <v>418</v>
      </c>
      <c r="E276" s="8">
        <v>8</v>
      </c>
      <c r="F276" s="8">
        <v>36</v>
      </c>
      <c r="G276" s="3" t="s">
        <v>598</v>
      </c>
      <c r="H276" s="8">
        <v>62044400</v>
      </c>
      <c r="I276" s="4" t="s">
        <v>599</v>
      </c>
      <c r="J276" s="8">
        <v>2</v>
      </c>
      <c r="K276" s="23">
        <v>228.52</v>
      </c>
      <c r="L276" s="23">
        <f t="shared" si="5"/>
        <v>457.04</v>
      </c>
    </row>
    <row r="277" spans="1:12" x14ac:dyDescent="0.2">
      <c r="A277" s="6">
        <v>652933854504</v>
      </c>
      <c r="B277" s="1" t="s">
        <v>138</v>
      </c>
      <c r="C277" s="2" t="s">
        <v>739</v>
      </c>
      <c r="D277" s="1" t="s">
        <v>415</v>
      </c>
      <c r="E277" s="8">
        <v>6</v>
      </c>
      <c r="F277" s="8">
        <v>34</v>
      </c>
      <c r="G277" s="3" t="s">
        <v>598</v>
      </c>
      <c r="H277" s="8">
        <v>62044400</v>
      </c>
      <c r="I277" s="4" t="s">
        <v>599</v>
      </c>
      <c r="J277" s="8">
        <v>1</v>
      </c>
      <c r="K277" s="23">
        <v>308.35000000000002</v>
      </c>
      <c r="L277" s="23">
        <f t="shared" si="5"/>
        <v>308.35000000000002</v>
      </c>
    </row>
    <row r="278" spans="1:12" x14ac:dyDescent="0.2">
      <c r="A278" s="6">
        <v>652933854535</v>
      </c>
      <c r="B278" s="1" t="s">
        <v>138</v>
      </c>
      <c r="C278" s="2" t="s">
        <v>739</v>
      </c>
      <c r="D278" s="1" t="s">
        <v>415</v>
      </c>
      <c r="E278" s="8">
        <v>12</v>
      </c>
      <c r="F278" s="8">
        <v>40</v>
      </c>
      <c r="G278" s="3" t="s">
        <v>598</v>
      </c>
      <c r="H278" s="8">
        <v>62044400</v>
      </c>
      <c r="I278" s="4" t="s">
        <v>599</v>
      </c>
      <c r="J278" s="8">
        <v>2</v>
      </c>
      <c r="K278" s="23">
        <v>308.35000000000002</v>
      </c>
      <c r="L278" s="23">
        <f t="shared" si="5"/>
        <v>616.70000000000005</v>
      </c>
    </row>
    <row r="279" spans="1:12" x14ac:dyDescent="0.2">
      <c r="A279" s="6">
        <v>652933837651</v>
      </c>
      <c r="B279" s="1" t="s">
        <v>139</v>
      </c>
      <c r="C279" s="2" t="s">
        <v>740</v>
      </c>
      <c r="D279" s="1" t="s">
        <v>393</v>
      </c>
      <c r="E279" s="8">
        <v>10</v>
      </c>
      <c r="F279" s="8">
        <v>38</v>
      </c>
      <c r="G279" s="3" t="s">
        <v>598</v>
      </c>
      <c r="H279" s="8">
        <v>62044400</v>
      </c>
      <c r="I279" s="4" t="s">
        <v>599</v>
      </c>
      <c r="J279" s="8">
        <v>1</v>
      </c>
      <c r="K279" s="23">
        <v>358.24</v>
      </c>
      <c r="L279" s="23">
        <f t="shared" si="5"/>
        <v>358.24</v>
      </c>
    </row>
    <row r="280" spans="1:12" x14ac:dyDescent="0.2">
      <c r="A280" s="6">
        <v>652933851381</v>
      </c>
      <c r="B280" s="1" t="s">
        <v>140</v>
      </c>
      <c r="C280" s="2" t="s">
        <v>741</v>
      </c>
      <c r="D280" s="1" t="s">
        <v>530</v>
      </c>
      <c r="E280" s="8">
        <v>8</v>
      </c>
      <c r="F280" s="8">
        <v>36</v>
      </c>
      <c r="G280" s="3" t="s">
        <v>598</v>
      </c>
      <c r="H280" s="8">
        <v>62044400</v>
      </c>
      <c r="I280" s="4" t="s">
        <v>601</v>
      </c>
      <c r="J280" s="8">
        <v>1</v>
      </c>
      <c r="K280" s="23">
        <v>308.35000000000002</v>
      </c>
      <c r="L280" s="23">
        <f t="shared" si="5"/>
        <v>308.35000000000002</v>
      </c>
    </row>
    <row r="281" spans="1:12" x14ac:dyDescent="0.2">
      <c r="A281" s="6">
        <v>652933923132</v>
      </c>
      <c r="B281" s="1" t="s">
        <v>141</v>
      </c>
      <c r="C281" s="2" t="s">
        <v>742</v>
      </c>
      <c r="D281" s="1" t="s">
        <v>402</v>
      </c>
      <c r="E281" s="8">
        <v>6</v>
      </c>
      <c r="F281" s="8">
        <v>34</v>
      </c>
      <c r="G281" s="3" t="s">
        <v>598</v>
      </c>
      <c r="H281" s="8">
        <v>62044400</v>
      </c>
      <c r="I281" s="4" t="s">
        <v>601</v>
      </c>
      <c r="J281" s="8">
        <v>1</v>
      </c>
      <c r="K281" s="23">
        <v>428.09</v>
      </c>
      <c r="L281" s="23">
        <f t="shared" si="5"/>
        <v>428.09</v>
      </c>
    </row>
    <row r="282" spans="1:12" x14ac:dyDescent="0.2">
      <c r="A282" s="6">
        <v>652933923156</v>
      </c>
      <c r="B282" s="1" t="s">
        <v>141</v>
      </c>
      <c r="C282" s="2" t="s">
        <v>742</v>
      </c>
      <c r="D282" s="1" t="s">
        <v>402</v>
      </c>
      <c r="E282" s="8">
        <v>10</v>
      </c>
      <c r="F282" s="8">
        <v>38</v>
      </c>
      <c r="G282" s="3" t="s">
        <v>598</v>
      </c>
      <c r="H282" s="8">
        <v>62044400</v>
      </c>
      <c r="I282" s="4" t="s">
        <v>601</v>
      </c>
      <c r="J282" s="8">
        <v>4</v>
      </c>
      <c r="K282" s="23">
        <v>428.09</v>
      </c>
      <c r="L282" s="23">
        <f t="shared" si="5"/>
        <v>1712.36</v>
      </c>
    </row>
    <row r="283" spans="1:12" x14ac:dyDescent="0.2">
      <c r="A283" s="6">
        <v>652933923163</v>
      </c>
      <c r="B283" s="1" t="s">
        <v>141</v>
      </c>
      <c r="C283" s="2" t="s">
        <v>742</v>
      </c>
      <c r="D283" s="1" t="s">
        <v>402</v>
      </c>
      <c r="E283" s="8">
        <v>12</v>
      </c>
      <c r="F283" s="8">
        <v>40</v>
      </c>
      <c r="G283" s="3" t="s">
        <v>598</v>
      </c>
      <c r="H283" s="8">
        <v>62044400</v>
      </c>
      <c r="I283" s="4" t="s">
        <v>601</v>
      </c>
      <c r="J283" s="8">
        <v>6</v>
      </c>
      <c r="K283" s="23">
        <v>428.09</v>
      </c>
      <c r="L283" s="23">
        <f t="shared" si="5"/>
        <v>2568.54</v>
      </c>
    </row>
    <row r="284" spans="1:12" x14ac:dyDescent="0.2">
      <c r="A284" s="6">
        <v>652933923170</v>
      </c>
      <c r="B284" s="1" t="s">
        <v>141</v>
      </c>
      <c r="C284" s="2" t="s">
        <v>742</v>
      </c>
      <c r="D284" s="1" t="s">
        <v>402</v>
      </c>
      <c r="E284" s="8">
        <v>14</v>
      </c>
      <c r="F284" s="8">
        <v>42</v>
      </c>
      <c r="G284" s="3" t="s">
        <v>598</v>
      </c>
      <c r="H284" s="8">
        <v>62044400</v>
      </c>
      <c r="I284" s="4" t="s">
        <v>601</v>
      </c>
      <c r="J284" s="8">
        <v>1</v>
      </c>
      <c r="K284" s="23">
        <v>428.09</v>
      </c>
      <c r="L284" s="23">
        <f t="shared" si="5"/>
        <v>428.09</v>
      </c>
    </row>
    <row r="285" spans="1:12" x14ac:dyDescent="0.2">
      <c r="A285" s="6">
        <v>886732963482</v>
      </c>
      <c r="B285" s="1" t="s">
        <v>142</v>
      </c>
      <c r="C285" s="2" t="s">
        <v>743</v>
      </c>
      <c r="D285" s="1" t="s">
        <v>434</v>
      </c>
      <c r="E285" s="8">
        <v>16</v>
      </c>
      <c r="F285" s="8">
        <v>44</v>
      </c>
      <c r="G285" s="3" t="s">
        <v>598</v>
      </c>
      <c r="H285" s="8">
        <v>62044400</v>
      </c>
      <c r="I285" s="4" t="s">
        <v>601</v>
      </c>
      <c r="J285" s="8">
        <v>1</v>
      </c>
      <c r="K285" s="23">
        <v>268.43</v>
      </c>
      <c r="L285" s="23">
        <f t="shared" si="5"/>
        <v>268.43</v>
      </c>
    </row>
    <row r="286" spans="1:12" x14ac:dyDescent="0.2">
      <c r="A286" s="6">
        <v>652933809696</v>
      </c>
      <c r="B286" s="1" t="s">
        <v>143</v>
      </c>
      <c r="C286" s="2" t="s">
        <v>744</v>
      </c>
      <c r="D286" s="1" t="s">
        <v>455</v>
      </c>
      <c r="E286" s="8">
        <v>12</v>
      </c>
      <c r="F286" s="8">
        <v>40</v>
      </c>
      <c r="G286" s="3" t="s">
        <v>598</v>
      </c>
      <c r="H286" s="8">
        <v>62044400</v>
      </c>
      <c r="I286" s="4" t="s">
        <v>601</v>
      </c>
      <c r="J286" s="8">
        <v>1</v>
      </c>
      <c r="K286" s="23">
        <v>268.43</v>
      </c>
      <c r="L286" s="23">
        <f t="shared" si="5"/>
        <v>268.43</v>
      </c>
    </row>
    <row r="287" spans="1:12" x14ac:dyDescent="0.2">
      <c r="A287" s="6">
        <v>652933940634</v>
      </c>
      <c r="B287" s="1" t="s">
        <v>144</v>
      </c>
      <c r="C287" s="2" t="s">
        <v>745</v>
      </c>
      <c r="D287" s="1" t="s">
        <v>417</v>
      </c>
      <c r="E287" s="8">
        <v>10</v>
      </c>
      <c r="F287" s="8">
        <v>38</v>
      </c>
      <c r="G287" s="3" t="s">
        <v>598</v>
      </c>
      <c r="H287" s="8">
        <v>62044400</v>
      </c>
      <c r="I287" s="4" t="s">
        <v>599</v>
      </c>
      <c r="J287" s="8">
        <v>3</v>
      </c>
      <c r="K287" s="23">
        <v>328.3</v>
      </c>
      <c r="L287" s="23">
        <f t="shared" si="5"/>
        <v>984.90000000000009</v>
      </c>
    </row>
    <row r="288" spans="1:12" x14ac:dyDescent="0.2">
      <c r="A288" s="6">
        <v>652933940641</v>
      </c>
      <c r="B288" s="1" t="s">
        <v>144</v>
      </c>
      <c r="C288" s="2" t="s">
        <v>745</v>
      </c>
      <c r="D288" s="1" t="s">
        <v>417</v>
      </c>
      <c r="E288" s="8">
        <v>12</v>
      </c>
      <c r="F288" s="8">
        <v>40</v>
      </c>
      <c r="G288" s="3" t="s">
        <v>598</v>
      </c>
      <c r="H288" s="8">
        <v>62044400</v>
      </c>
      <c r="I288" s="4" t="s">
        <v>599</v>
      </c>
      <c r="J288" s="8">
        <v>1</v>
      </c>
      <c r="K288" s="23">
        <v>328.3</v>
      </c>
      <c r="L288" s="23">
        <f t="shared" si="5"/>
        <v>328.3</v>
      </c>
    </row>
    <row r="289" spans="1:12" x14ac:dyDescent="0.2">
      <c r="A289" s="6">
        <v>652933940658</v>
      </c>
      <c r="B289" s="1" t="s">
        <v>144</v>
      </c>
      <c r="C289" s="2" t="s">
        <v>745</v>
      </c>
      <c r="D289" s="1" t="s">
        <v>417</v>
      </c>
      <c r="E289" s="8">
        <v>14</v>
      </c>
      <c r="F289" s="8">
        <v>42</v>
      </c>
      <c r="G289" s="3" t="s">
        <v>598</v>
      </c>
      <c r="H289" s="8">
        <v>62044400</v>
      </c>
      <c r="I289" s="4" t="s">
        <v>599</v>
      </c>
      <c r="J289" s="8">
        <v>3</v>
      </c>
      <c r="K289" s="23">
        <v>328.3</v>
      </c>
      <c r="L289" s="23">
        <f t="shared" si="5"/>
        <v>984.90000000000009</v>
      </c>
    </row>
    <row r="290" spans="1:12" x14ac:dyDescent="0.2">
      <c r="A290" s="6">
        <v>652933940665</v>
      </c>
      <c r="B290" s="1" t="s">
        <v>144</v>
      </c>
      <c r="C290" s="2" t="s">
        <v>745</v>
      </c>
      <c r="D290" s="1" t="s">
        <v>417</v>
      </c>
      <c r="E290" s="8">
        <v>16</v>
      </c>
      <c r="F290" s="8">
        <v>44</v>
      </c>
      <c r="G290" s="3" t="s">
        <v>598</v>
      </c>
      <c r="H290" s="8">
        <v>62044400</v>
      </c>
      <c r="I290" s="4" t="s">
        <v>599</v>
      </c>
      <c r="J290" s="8">
        <v>1</v>
      </c>
      <c r="K290" s="23">
        <v>328.3</v>
      </c>
      <c r="L290" s="23">
        <f t="shared" si="5"/>
        <v>328.3</v>
      </c>
    </row>
    <row r="291" spans="1:12" x14ac:dyDescent="0.2">
      <c r="A291" s="6">
        <v>652933940672</v>
      </c>
      <c r="B291" s="1" t="s">
        <v>144</v>
      </c>
      <c r="C291" s="2" t="s">
        <v>745</v>
      </c>
      <c r="D291" s="1" t="s">
        <v>417</v>
      </c>
      <c r="E291" s="8">
        <v>18</v>
      </c>
      <c r="F291" s="8">
        <v>46</v>
      </c>
      <c r="G291" s="3" t="s">
        <v>598</v>
      </c>
      <c r="H291" s="8">
        <v>62044400</v>
      </c>
      <c r="I291" s="4" t="s">
        <v>599</v>
      </c>
      <c r="J291" s="8">
        <v>1</v>
      </c>
      <c r="K291" s="23">
        <v>328.3</v>
      </c>
      <c r="L291" s="23">
        <f t="shared" si="5"/>
        <v>328.3</v>
      </c>
    </row>
    <row r="292" spans="1:12" x14ac:dyDescent="0.2">
      <c r="A292" s="6">
        <v>652933935081</v>
      </c>
      <c r="B292" s="1" t="s">
        <v>145</v>
      </c>
      <c r="C292" s="2" t="s">
        <v>746</v>
      </c>
      <c r="D292" s="1" t="s">
        <v>401</v>
      </c>
      <c r="E292" s="8">
        <v>8</v>
      </c>
      <c r="F292" s="8">
        <v>36</v>
      </c>
      <c r="G292" s="3" t="s">
        <v>598</v>
      </c>
      <c r="H292" s="8">
        <v>62044400</v>
      </c>
      <c r="I292" s="4" t="s">
        <v>599</v>
      </c>
      <c r="J292" s="8">
        <v>2</v>
      </c>
      <c r="K292" s="23">
        <v>268.43</v>
      </c>
      <c r="L292" s="23">
        <f t="shared" si="5"/>
        <v>536.86</v>
      </c>
    </row>
    <row r="293" spans="1:12" x14ac:dyDescent="0.2">
      <c r="A293" s="6">
        <v>652933935098</v>
      </c>
      <c r="B293" s="1" t="s">
        <v>145</v>
      </c>
      <c r="C293" s="2" t="s">
        <v>746</v>
      </c>
      <c r="D293" s="1" t="s">
        <v>401</v>
      </c>
      <c r="E293" s="8">
        <v>10</v>
      </c>
      <c r="F293" s="8">
        <v>38</v>
      </c>
      <c r="G293" s="3" t="s">
        <v>598</v>
      </c>
      <c r="H293" s="8">
        <v>62044400</v>
      </c>
      <c r="I293" s="4" t="s">
        <v>599</v>
      </c>
      <c r="J293" s="8">
        <v>2</v>
      </c>
      <c r="K293" s="23">
        <v>268.43</v>
      </c>
      <c r="L293" s="23">
        <f t="shared" si="5"/>
        <v>536.86</v>
      </c>
    </row>
    <row r="294" spans="1:12" x14ac:dyDescent="0.2">
      <c r="A294" s="6">
        <v>652933935104</v>
      </c>
      <c r="B294" s="1" t="s">
        <v>145</v>
      </c>
      <c r="C294" s="2" t="s">
        <v>746</v>
      </c>
      <c r="D294" s="1" t="s">
        <v>401</v>
      </c>
      <c r="E294" s="8">
        <v>12</v>
      </c>
      <c r="F294" s="8">
        <v>40</v>
      </c>
      <c r="G294" s="3" t="s">
        <v>598</v>
      </c>
      <c r="H294" s="8">
        <v>62044400</v>
      </c>
      <c r="I294" s="4" t="s">
        <v>599</v>
      </c>
      <c r="J294" s="8">
        <v>7</v>
      </c>
      <c r="K294" s="23">
        <v>268.43</v>
      </c>
      <c r="L294" s="23">
        <f t="shared" si="5"/>
        <v>1879.01</v>
      </c>
    </row>
    <row r="295" spans="1:12" x14ac:dyDescent="0.2">
      <c r="A295" s="6">
        <v>652933935111</v>
      </c>
      <c r="B295" s="1" t="s">
        <v>145</v>
      </c>
      <c r="C295" s="2" t="s">
        <v>746</v>
      </c>
      <c r="D295" s="1" t="s">
        <v>401</v>
      </c>
      <c r="E295" s="8">
        <v>14</v>
      </c>
      <c r="F295" s="8">
        <v>42</v>
      </c>
      <c r="G295" s="3" t="s">
        <v>598</v>
      </c>
      <c r="H295" s="8">
        <v>62044400</v>
      </c>
      <c r="I295" s="4" t="s">
        <v>599</v>
      </c>
      <c r="J295" s="8">
        <v>1</v>
      </c>
      <c r="K295" s="23">
        <v>268.43</v>
      </c>
      <c r="L295" s="23">
        <f t="shared" si="5"/>
        <v>268.43</v>
      </c>
    </row>
    <row r="296" spans="1:12" x14ac:dyDescent="0.2">
      <c r="A296" s="9">
        <v>652933935128</v>
      </c>
      <c r="B296" s="10" t="s">
        <v>145</v>
      </c>
      <c r="C296" s="2" t="s">
        <v>746</v>
      </c>
      <c r="D296" s="1" t="s">
        <v>401</v>
      </c>
      <c r="E296" s="8">
        <v>16</v>
      </c>
      <c r="F296" s="8">
        <v>44</v>
      </c>
      <c r="G296" s="3" t="s">
        <v>598</v>
      </c>
      <c r="H296" s="8">
        <v>62044400</v>
      </c>
      <c r="I296" s="4" t="s">
        <v>599</v>
      </c>
      <c r="J296" s="8">
        <v>2</v>
      </c>
      <c r="K296" s="23">
        <v>268.43</v>
      </c>
      <c r="L296" s="23">
        <f t="shared" si="5"/>
        <v>536.86</v>
      </c>
    </row>
    <row r="297" spans="1:12" x14ac:dyDescent="0.2">
      <c r="A297" s="9">
        <v>652933976282</v>
      </c>
      <c r="B297" s="10" t="s">
        <v>146</v>
      </c>
      <c r="C297" s="2" t="s">
        <v>747</v>
      </c>
      <c r="D297" s="1" t="s">
        <v>462</v>
      </c>
      <c r="E297" s="8">
        <v>4</v>
      </c>
      <c r="F297" s="8">
        <v>32</v>
      </c>
      <c r="G297" s="3" t="s">
        <v>598</v>
      </c>
      <c r="H297" s="8">
        <v>62044400</v>
      </c>
      <c r="I297" s="4" t="s">
        <v>599</v>
      </c>
      <c r="J297" s="8">
        <v>1</v>
      </c>
      <c r="K297" s="23">
        <v>268.43</v>
      </c>
      <c r="L297" s="23">
        <f t="shared" si="5"/>
        <v>268.43</v>
      </c>
    </row>
    <row r="298" spans="1:12" x14ac:dyDescent="0.2">
      <c r="A298" s="9">
        <v>652933979290</v>
      </c>
      <c r="B298" s="10" t="s">
        <v>146</v>
      </c>
      <c r="C298" s="2" t="s">
        <v>747</v>
      </c>
      <c r="D298" s="1" t="s">
        <v>462</v>
      </c>
      <c r="E298" s="8">
        <v>8</v>
      </c>
      <c r="F298" s="8">
        <v>36</v>
      </c>
      <c r="G298" s="3" t="s">
        <v>598</v>
      </c>
      <c r="H298" s="8">
        <v>62044400</v>
      </c>
      <c r="I298" s="4" t="s">
        <v>599</v>
      </c>
      <c r="J298" s="8">
        <v>2</v>
      </c>
      <c r="K298" s="23">
        <v>268.43</v>
      </c>
      <c r="L298" s="23">
        <f t="shared" si="5"/>
        <v>536.86</v>
      </c>
    </row>
    <row r="299" spans="1:12" x14ac:dyDescent="0.2">
      <c r="A299" s="9">
        <v>652933935586</v>
      </c>
      <c r="B299" s="10" t="s">
        <v>147</v>
      </c>
      <c r="C299" s="2" t="s">
        <v>748</v>
      </c>
      <c r="D299" s="1" t="s">
        <v>453</v>
      </c>
      <c r="E299" s="8">
        <v>12</v>
      </c>
      <c r="F299" s="8">
        <v>40</v>
      </c>
      <c r="G299" s="3" t="s">
        <v>598</v>
      </c>
      <c r="H299" s="8">
        <v>62044400</v>
      </c>
      <c r="I299" s="4" t="s">
        <v>599</v>
      </c>
      <c r="J299" s="8">
        <v>1</v>
      </c>
      <c r="K299" s="23">
        <v>228.52</v>
      </c>
      <c r="L299" s="23">
        <f t="shared" si="5"/>
        <v>228.52</v>
      </c>
    </row>
    <row r="300" spans="1:12" x14ac:dyDescent="0.2">
      <c r="A300" s="9">
        <v>652933979559</v>
      </c>
      <c r="B300" s="10" t="s">
        <v>148</v>
      </c>
      <c r="C300" s="2" t="s">
        <v>749</v>
      </c>
      <c r="D300" s="1" t="s">
        <v>427</v>
      </c>
      <c r="E300" s="8">
        <v>14</v>
      </c>
      <c r="F300" s="8">
        <v>42</v>
      </c>
      <c r="G300" s="3" t="s">
        <v>598</v>
      </c>
      <c r="H300" s="8">
        <v>62044400</v>
      </c>
      <c r="I300" s="4" t="s">
        <v>599</v>
      </c>
      <c r="J300" s="8">
        <v>1</v>
      </c>
      <c r="K300" s="23">
        <v>228.52</v>
      </c>
      <c r="L300" s="23">
        <f t="shared" si="5"/>
        <v>228.52</v>
      </c>
    </row>
    <row r="301" spans="1:12" x14ac:dyDescent="0.2">
      <c r="A301" s="9">
        <v>652933926904</v>
      </c>
      <c r="B301" s="10" t="s">
        <v>149</v>
      </c>
      <c r="C301" s="2" t="s">
        <v>750</v>
      </c>
      <c r="D301" s="1" t="s">
        <v>463</v>
      </c>
      <c r="E301" s="8">
        <v>16</v>
      </c>
      <c r="F301" s="8">
        <v>44</v>
      </c>
      <c r="G301" s="3" t="s">
        <v>598</v>
      </c>
      <c r="H301" s="8">
        <v>62044400</v>
      </c>
      <c r="I301" s="4" t="s">
        <v>601</v>
      </c>
      <c r="J301" s="8">
        <v>2</v>
      </c>
      <c r="K301" s="23">
        <v>358.24</v>
      </c>
      <c r="L301" s="23">
        <f t="shared" si="5"/>
        <v>716.48</v>
      </c>
    </row>
    <row r="302" spans="1:12" x14ac:dyDescent="0.2">
      <c r="A302" s="9">
        <v>652933926911</v>
      </c>
      <c r="B302" s="10" t="s">
        <v>149</v>
      </c>
      <c r="C302" s="2" t="s">
        <v>750</v>
      </c>
      <c r="D302" s="1" t="s">
        <v>463</v>
      </c>
      <c r="E302" s="8">
        <v>18</v>
      </c>
      <c r="F302" s="8">
        <v>46</v>
      </c>
      <c r="G302" s="3" t="s">
        <v>598</v>
      </c>
      <c r="H302" s="8">
        <v>62044400</v>
      </c>
      <c r="I302" s="4" t="s">
        <v>601</v>
      </c>
      <c r="J302" s="8">
        <v>1</v>
      </c>
      <c r="K302" s="23">
        <v>358.24</v>
      </c>
      <c r="L302" s="23">
        <f t="shared" si="5"/>
        <v>358.24</v>
      </c>
    </row>
    <row r="303" spans="1:12" x14ac:dyDescent="0.2">
      <c r="A303" s="9">
        <v>652933927246</v>
      </c>
      <c r="B303" s="10" t="s">
        <v>150</v>
      </c>
      <c r="C303" s="2" t="s">
        <v>751</v>
      </c>
      <c r="D303" s="10" t="s">
        <v>463</v>
      </c>
      <c r="E303" s="8">
        <v>12</v>
      </c>
      <c r="F303" s="8">
        <v>40</v>
      </c>
      <c r="G303" s="3" t="s">
        <v>598</v>
      </c>
      <c r="H303" s="8">
        <v>62044400</v>
      </c>
      <c r="I303" s="4" t="s">
        <v>601</v>
      </c>
      <c r="J303" s="8">
        <v>1</v>
      </c>
      <c r="K303" s="23">
        <v>308.35000000000002</v>
      </c>
      <c r="L303" s="23">
        <f t="shared" si="5"/>
        <v>308.35000000000002</v>
      </c>
    </row>
    <row r="304" spans="1:12" x14ac:dyDescent="0.2">
      <c r="A304" s="9">
        <v>652933927277</v>
      </c>
      <c r="B304" s="10" t="s">
        <v>150</v>
      </c>
      <c r="C304" s="2" t="s">
        <v>751</v>
      </c>
      <c r="D304" s="10" t="s">
        <v>463</v>
      </c>
      <c r="E304" s="8">
        <v>18</v>
      </c>
      <c r="F304" s="8">
        <v>46</v>
      </c>
      <c r="G304" s="3" t="s">
        <v>598</v>
      </c>
      <c r="H304" s="8">
        <v>62044400</v>
      </c>
      <c r="I304" s="4" t="s">
        <v>601</v>
      </c>
      <c r="J304" s="8">
        <v>1</v>
      </c>
      <c r="K304" s="23">
        <v>308.35000000000002</v>
      </c>
      <c r="L304" s="23">
        <f t="shared" si="5"/>
        <v>308.35000000000002</v>
      </c>
    </row>
    <row r="305" spans="1:12" x14ac:dyDescent="0.2">
      <c r="A305" s="9">
        <v>652933890793</v>
      </c>
      <c r="B305" s="10" t="s">
        <v>151</v>
      </c>
      <c r="C305" s="2" t="s">
        <v>752</v>
      </c>
      <c r="D305" s="10" t="s">
        <v>531</v>
      </c>
      <c r="E305" s="8">
        <v>10</v>
      </c>
      <c r="F305" s="8">
        <v>38</v>
      </c>
      <c r="G305" s="3" t="s">
        <v>598</v>
      </c>
      <c r="H305" s="8">
        <v>62069090</v>
      </c>
      <c r="I305" s="4" t="s">
        <v>601</v>
      </c>
      <c r="J305" s="8">
        <v>1</v>
      </c>
      <c r="K305" s="23">
        <v>178.62</v>
      </c>
      <c r="L305" s="23">
        <f t="shared" si="5"/>
        <v>178.62</v>
      </c>
    </row>
    <row r="306" spans="1:12" x14ac:dyDescent="0.2">
      <c r="A306" s="9">
        <v>652933891349</v>
      </c>
      <c r="B306" s="10" t="s">
        <v>152</v>
      </c>
      <c r="C306" s="2" t="s">
        <v>753</v>
      </c>
      <c r="D306" s="10" t="s">
        <v>581</v>
      </c>
      <c r="E306" s="3" t="s">
        <v>391</v>
      </c>
      <c r="F306" s="3" t="s">
        <v>391</v>
      </c>
      <c r="G306" s="3" t="s">
        <v>598</v>
      </c>
      <c r="H306" s="8">
        <v>62069090</v>
      </c>
      <c r="I306" s="4" t="s">
        <v>601</v>
      </c>
      <c r="J306" s="8">
        <v>1</v>
      </c>
      <c r="K306" s="23">
        <v>158.66</v>
      </c>
      <c r="L306" s="23">
        <f t="shared" si="5"/>
        <v>158.66</v>
      </c>
    </row>
    <row r="307" spans="1:12" x14ac:dyDescent="0.2">
      <c r="A307" s="9">
        <v>652933938624</v>
      </c>
      <c r="B307" s="10" t="s">
        <v>153</v>
      </c>
      <c r="C307" s="2" t="s">
        <v>754</v>
      </c>
      <c r="D307" s="10" t="s">
        <v>410</v>
      </c>
      <c r="E307" s="8">
        <v>4</v>
      </c>
      <c r="F307" s="8">
        <v>32</v>
      </c>
      <c r="G307" s="3" t="s">
        <v>598</v>
      </c>
      <c r="H307" s="8">
        <v>62044400</v>
      </c>
      <c r="I307" s="4" t="s">
        <v>599</v>
      </c>
      <c r="J307" s="8">
        <v>2</v>
      </c>
      <c r="K307" s="23">
        <v>328.3</v>
      </c>
      <c r="L307" s="23">
        <f t="shared" si="5"/>
        <v>656.6</v>
      </c>
    </row>
    <row r="308" spans="1:12" x14ac:dyDescent="0.2">
      <c r="A308" s="9">
        <v>652933927611</v>
      </c>
      <c r="B308" s="10" t="s">
        <v>154</v>
      </c>
      <c r="C308" s="2" t="s">
        <v>605</v>
      </c>
      <c r="D308" s="10" t="s">
        <v>455</v>
      </c>
      <c r="E308" s="8">
        <v>14</v>
      </c>
      <c r="F308" s="8">
        <v>42</v>
      </c>
      <c r="G308" s="3" t="s">
        <v>598</v>
      </c>
      <c r="H308" s="8">
        <v>62044400</v>
      </c>
      <c r="I308" s="4" t="s">
        <v>601</v>
      </c>
      <c r="J308" s="8">
        <v>2</v>
      </c>
      <c r="K308" s="23">
        <v>268.43</v>
      </c>
      <c r="L308" s="23">
        <f t="shared" si="5"/>
        <v>536.86</v>
      </c>
    </row>
    <row r="309" spans="1:12" x14ac:dyDescent="0.2">
      <c r="A309" s="6">
        <v>652933927628</v>
      </c>
      <c r="B309" s="1" t="s">
        <v>154</v>
      </c>
      <c r="C309" s="2" t="s">
        <v>605</v>
      </c>
      <c r="D309" s="1" t="s">
        <v>455</v>
      </c>
      <c r="E309" s="8">
        <v>16</v>
      </c>
      <c r="F309" s="8">
        <v>44</v>
      </c>
      <c r="G309" s="3" t="s">
        <v>598</v>
      </c>
      <c r="H309" s="8">
        <v>62044400</v>
      </c>
      <c r="I309" s="4" t="s">
        <v>601</v>
      </c>
      <c r="J309" s="8">
        <v>1</v>
      </c>
      <c r="K309" s="23">
        <v>268.43</v>
      </c>
      <c r="L309" s="23">
        <f t="shared" si="5"/>
        <v>268.43</v>
      </c>
    </row>
    <row r="310" spans="1:12" x14ac:dyDescent="0.2">
      <c r="A310" s="6">
        <v>652933878616</v>
      </c>
      <c r="B310" s="1" t="s">
        <v>155</v>
      </c>
      <c r="C310" s="2" t="s">
        <v>755</v>
      </c>
      <c r="D310" s="1" t="s">
        <v>418</v>
      </c>
      <c r="E310" s="8">
        <v>10</v>
      </c>
      <c r="F310" s="8">
        <v>38</v>
      </c>
      <c r="G310" s="3" t="s">
        <v>598</v>
      </c>
      <c r="H310" s="8">
        <v>62046318</v>
      </c>
      <c r="I310" s="4" t="s">
        <v>599</v>
      </c>
      <c r="J310" s="8">
        <v>1</v>
      </c>
      <c r="K310" s="23">
        <v>228.52</v>
      </c>
      <c r="L310" s="23">
        <f t="shared" si="5"/>
        <v>228.52</v>
      </c>
    </row>
    <row r="311" spans="1:12" x14ac:dyDescent="0.2">
      <c r="A311" s="6">
        <v>652933075596</v>
      </c>
      <c r="B311" s="1" t="s">
        <v>156</v>
      </c>
      <c r="C311" s="2" t="s">
        <v>756</v>
      </c>
      <c r="D311" s="1" t="s">
        <v>532</v>
      </c>
      <c r="E311" s="8">
        <v>10</v>
      </c>
      <c r="F311" s="8">
        <v>38</v>
      </c>
      <c r="G311" s="3" t="s">
        <v>598</v>
      </c>
      <c r="H311" s="8">
        <v>62044400</v>
      </c>
      <c r="I311" s="4" t="s">
        <v>601</v>
      </c>
      <c r="J311" s="8">
        <v>1</v>
      </c>
      <c r="K311" s="23">
        <v>268.43</v>
      </c>
      <c r="L311" s="23">
        <f t="shared" si="5"/>
        <v>268.43</v>
      </c>
    </row>
    <row r="312" spans="1:12" x14ac:dyDescent="0.2">
      <c r="A312" s="6">
        <v>652933076319</v>
      </c>
      <c r="B312" s="1" t="s">
        <v>157</v>
      </c>
      <c r="C312" s="2" t="s">
        <v>757</v>
      </c>
      <c r="D312" s="1" t="s">
        <v>455</v>
      </c>
      <c r="E312" s="8">
        <v>8</v>
      </c>
      <c r="F312" s="8">
        <v>36</v>
      </c>
      <c r="G312" s="3" t="s">
        <v>598</v>
      </c>
      <c r="H312" s="8">
        <v>62044400</v>
      </c>
      <c r="I312" s="4" t="s">
        <v>601</v>
      </c>
      <c r="J312" s="8">
        <v>1</v>
      </c>
      <c r="K312" s="23">
        <v>308.35000000000002</v>
      </c>
      <c r="L312" s="23">
        <f t="shared" si="5"/>
        <v>308.35000000000002</v>
      </c>
    </row>
    <row r="313" spans="1:12" x14ac:dyDescent="0.2">
      <c r="A313" s="6">
        <v>652933891936</v>
      </c>
      <c r="B313" s="1" t="s">
        <v>158</v>
      </c>
      <c r="C313" s="2" t="s">
        <v>758</v>
      </c>
      <c r="D313" s="1" t="s">
        <v>402</v>
      </c>
      <c r="E313" s="8">
        <v>8</v>
      </c>
      <c r="F313" s="8">
        <v>36</v>
      </c>
      <c r="G313" s="3" t="s">
        <v>598</v>
      </c>
      <c r="H313" s="8">
        <v>62069090</v>
      </c>
      <c r="I313" s="4" t="s">
        <v>625</v>
      </c>
      <c r="J313" s="8">
        <v>1</v>
      </c>
      <c r="K313" s="23">
        <v>108.77</v>
      </c>
      <c r="L313" s="23">
        <f t="shared" si="5"/>
        <v>108.77</v>
      </c>
    </row>
    <row r="314" spans="1:12" x14ac:dyDescent="0.2">
      <c r="A314" s="6">
        <v>652933040556</v>
      </c>
      <c r="B314" s="1" t="s">
        <v>159</v>
      </c>
      <c r="C314" s="2" t="s">
        <v>740</v>
      </c>
      <c r="D314" s="1" t="s">
        <v>400</v>
      </c>
      <c r="E314" s="8">
        <v>10</v>
      </c>
      <c r="F314" s="8">
        <v>38</v>
      </c>
      <c r="G314" s="3" t="s">
        <v>598</v>
      </c>
      <c r="H314" s="8">
        <v>62044400</v>
      </c>
      <c r="I314" s="4" t="s">
        <v>599</v>
      </c>
      <c r="J314" s="8">
        <v>2</v>
      </c>
      <c r="K314" s="23">
        <v>268.43</v>
      </c>
      <c r="L314" s="23">
        <f t="shared" si="5"/>
        <v>536.86</v>
      </c>
    </row>
    <row r="315" spans="1:12" x14ac:dyDescent="0.2">
      <c r="A315" s="6">
        <v>652933041584</v>
      </c>
      <c r="B315" s="1" t="s">
        <v>160</v>
      </c>
      <c r="C315" s="2" t="s">
        <v>739</v>
      </c>
      <c r="D315" s="1" t="s">
        <v>393</v>
      </c>
      <c r="E315" s="8">
        <v>6</v>
      </c>
      <c r="F315" s="8">
        <v>34</v>
      </c>
      <c r="G315" s="3" t="s">
        <v>598</v>
      </c>
      <c r="H315" s="8">
        <v>62044400</v>
      </c>
      <c r="I315" s="4" t="s">
        <v>599</v>
      </c>
      <c r="J315" s="8">
        <v>2</v>
      </c>
      <c r="K315" s="23">
        <v>308.35000000000002</v>
      </c>
      <c r="L315" s="23">
        <f t="shared" si="5"/>
        <v>616.70000000000005</v>
      </c>
    </row>
    <row r="316" spans="1:12" x14ac:dyDescent="0.2">
      <c r="A316" s="6">
        <v>652933041591</v>
      </c>
      <c r="B316" s="1" t="s">
        <v>160</v>
      </c>
      <c r="C316" s="2" t="s">
        <v>739</v>
      </c>
      <c r="D316" s="1" t="s">
        <v>393</v>
      </c>
      <c r="E316" s="8">
        <v>8</v>
      </c>
      <c r="F316" s="8">
        <v>36</v>
      </c>
      <c r="G316" s="3" t="s">
        <v>598</v>
      </c>
      <c r="H316" s="8">
        <v>62044400</v>
      </c>
      <c r="I316" s="4" t="s">
        <v>599</v>
      </c>
      <c r="J316" s="8">
        <v>4</v>
      </c>
      <c r="K316" s="23">
        <v>308.35000000000002</v>
      </c>
      <c r="L316" s="23">
        <f t="shared" si="5"/>
        <v>1233.4000000000001</v>
      </c>
    </row>
    <row r="317" spans="1:12" x14ac:dyDescent="0.2">
      <c r="A317" s="6">
        <v>652933041607</v>
      </c>
      <c r="B317" s="1" t="s">
        <v>160</v>
      </c>
      <c r="C317" s="2" t="s">
        <v>739</v>
      </c>
      <c r="D317" s="1" t="s">
        <v>393</v>
      </c>
      <c r="E317" s="8">
        <v>10</v>
      </c>
      <c r="F317" s="8">
        <v>38</v>
      </c>
      <c r="G317" s="3" t="s">
        <v>598</v>
      </c>
      <c r="H317" s="8">
        <v>62044400</v>
      </c>
      <c r="I317" s="4" t="s">
        <v>599</v>
      </c>
      <c r="J317" s="8">
        <v>3</v>
      </c>
      <c r="K317" s="23">
        <v>308.35000000000002</v>
      </c>
      <c r="L317" s="23">
        <f t="shared" si="5"/>
        <v>925.05000000000007</v>
      </c>
    </row>
    <row r="318" spans="1:12" x14ac:dyDescent="0.2">
      <c r="A318" s="6">
        <v>652933041614</v>
      </c>
      <c r="B318" s="1" t="s">
        <v>160</v>
      </c>
      <c r="C318" s="2" t="s">
        <v>739</v>
      </c>
      <c r="D318" s="1" t="s">
        <v>393</v>
      </c>
      <c r="E318" s="8">
        <v>12</v>
      </c>
      <c r="F318" s="8">
        <v>40</v>
      </c>
      <c r="G318" s="3" t="s">
        <v>598</v>
      </c>
      <c r="H318" s="8">
        <v>62044400</v>
      </c>
      <c r="I318" s="4" t="s">
        <v>599</v>
      </c>
      <c r="J318" s="8">
        <v>3</v>
      </c>
      <c r="K318" s="23">
        <v>308.35000000000002</v>
      </c>
      <c r="L318" s="23">
        <f t="shared" si="5"/>
        <v>925.05000000000007</v>
      </c>
    </row>
    <row r="319" spans="1:12" x14ac:dyDescent="0.2">
      <c r="A319" s="6">
        <v>652933041621</v>
      </c>
      <c r="B319" s="1" t="s">
        <v>160</v>
      </c>
      <c r="C319" s="2" t="s">
        <v>739</v>
      </c>
      <c r="D319" s="1" t="s">
        <v>393</v>
      </c>
      <c r="E319" s="8">
        <v>14</v>
      </c>
      <c r="F319" s="8">
        <v>42</v>
      </c>
      <c r="G319" s="3" t="s">
        <v>598</v>
      </c>
      <c r="H319" s="8">
        <v>62044400</v>
      </c>
      <c r="I319" s="4" t="s">
        <v>599</v>
      </c>
      <c r="J319" s="8">
        <v>3</v>
      </c>
      <c r="K319" s="23">
        <v>308.35000000000002</v>
      </c>
      <c r="L319" s="23">
        <f t="shared" si="5"/>
        <v>925.05000000000007</v>
      </c>
    </row>
    <row r="320" spans="1:12" x14ac:dyDescent="0.2">
      <c r="A320" s="6">
        <v>652933041638</v>
      </c>
      <c r="B320" s="1" t="s">
        <v>160</v>
      </c>
      <c r="C320" s="2" t="s">
        <v>739</v>
      </c>
      <c r="D320" s="1" t="s">
        <v>393</v>
      </c>
      <c r="E320" s="8">
        <v>16</v>
      </c>
      <c r="F320" s="8">
        <v>44</v>
      </c>
      <c r="G320" s="3" t="s">
        <v>598</v>
      </c>
      <c r="H320" s="8">
        <v>62044400</v>
      </c>
      <c r="I320" s="4" t="s">
        <v>599</v>
      </c>
      <c r="J320" s="8">
        <v>3</v>
      </c>
      <c r="K320" s="23">
        <v>308.35000000000002</v>
      </c>
      <c r="L320" s="23">
        <f t="shared" si="5"/>
        <v>925.05000000000007</v>
      </c>
    </row>
    <row r="321" spans="1:12" x14ac:dyDescent="0.2">
      <c r="A321" s="6">
        <v>652933041690</v>
      </c>
      <c r="B321" s="1" t="s">
        <v>160</v>
      </c>
      <c r="C321" s="2" t="s">
        <v>739</v>
      </c>
      <c r="D321" s="1" t="s">
        <v>393</v>
      </c>
      <c r="E321" s="8">
        <v>18</v>
      </c>
      <c r="F321" s="8">
        <v>46</v>
      </c>
      <c r="G321" s="3" t="s">
        <v>598</v>
      </c>
      <c r="H321" s="8">
        <v>62044400</v>
      </c>
      <c r="I321" s="4" t="s">
        <v>599</v>
      </c>
      <c r="J321" s="8">
        <v>3</v>
      </c>
      <c r="K321" s="23">
        <v>308.35000000000002</v>
      </c>
      <c r="L321" s="23">
        <f t="shared" si="5"/>
        <v>925.05000000000007</v>
      </c>
    </row>
    <row r="322" spans="1:12" x14ac:dyDescent="0.2">
      <c r="A322" s="6">
        <v>652933110310</v>
      </c>
      <c r="B322" s="1" t="s">
        <v>161</v>
      </c>
      <c r="C322" s="2" t="s">
        <v>759</v>
      </c>
      <c r="D322" s="1" t="s">
        <v>399</v>
      </c>
      <c r="E322" s="8">
        <v>6</v>
      </c>
      <c r="F322" s="8">
        <v>34</v>
      </c>
      <c r="G322" s="3" t="s">
        <v>598</v>
      </c>
      <c r="H322" s="8">
        <v>62044400</v>
      </c>
      <c r="I322" s="4" t="s">
        <v>599</v>
      </c>
      <c r="J322" s="8">
        <v>2</v>
      </c>
      <c r="K322" s="23">
        <v>198.58</v>
      </c>
      <c r="L322" s="23">
        <f t="shared" si="5"/>
        <v>397.16</v>
      </c>
    </row>
    <row r="323" spans="1:12" x14ac:dyDescent="0.2">
      <c r="A323" s="6">
        <v>652933110327</v>
      </c>
      <c r="B323" s="1" t="s">
        <v>161</v>
      </c>
      <c r="C323" s="2" t="s">
        <v>759</v>
      </c>
      <c r="D323" s="1" t="s">
        <v>399</v>
      </c>
      <c r="E323" s="8">
        <v>8</v>
      </c>
      <c r="F323" s="8">
        <v>36</v>
      </c>
      <c r="G323" s="3" t="s">
        <v>598</v>
      </c>
      <c r="H323" s="8">
        <v>62044400</v>
      </c>
      <c r="I323" s="4" t="s">
        <v>599</v>
      </c>
      <c r="J323" s="8">
        <v>3</v>
      </c>
      <c r="K323" s="23">
        <v>198.58</v>
      </c>
      <c r="L323" s="23">
        <f t="shared" si="5"/>
        <v>595.74</v>
      </c>
    </row>
    <row r="324" spans="1:12" x14ac:dyDescent="0.2">
      <c r="A324" s="6">
        <v>652933110389</v>
      </c>
      <c r="B324" s="1" t="s">
        <v>161</v>
      </c>
      <c r="C324" s="2" t="s">
        <v>759</v>
      </c>
      <c r="D324" s="1" t="s">
        <v>399</v>
      </c>
      <c r="E324" s="8">
        <v>10</v>
      </c>
      <c r="F324" s="8">
        <v>38</v>
      </c>
      <c r="G324" s="3" t="s">
        <v>598</v>
      </c>
      <c r="H324" s="8">
        <v>62044400</v>
      </c>
      <c r="I324" s="4" t="s">
        <v>599</v>
      </c>
      <c r="J324" s="8">
        <v>3</v>
      </c>
      <c r="K324" s="23">
        <v>198.58</v>
      </c>
      <c r="L324" s="23">
        <f t="shared" ref="L324:L387" si="6">K324*J324</f>
        <v>595.74</v>
      </c>
    </row>
    <row r="325" spans="1:12" x14ac:dyDescent="0.2">
      <c r="A325" s="6">
        <v>652933110396</v>
      </c>
      <c r="B325" s="1" t="s">
        <v>161</v>
      </c>
      <c r="C325" s="2" t="s">
        <v>759</v>
      </c>
      <c r="D325" s="1" t="s">
        <v>399</v>
      </c>
      <c r="E325" s="8">
        <v>12</v>
      </c>
      <c r="F325" s="8">
        <v>40</v>
      </c>
      <c r="G325" s="3" t="s">
        <v>598</v>
      </c>
      <c r="H325" s="8">
        <v>62044400</v>
      </c>
      <c r="I325" s="4" t="s">
        <v>599</v>
      </c>
      <c r="J325" s="8">
        <v>2</v>
      </c>
      <c r="K325" s="23">
        <v>198.58</v>
      </c>
      <c r="L325" s="23">
        <f t="shared" si="6"/>
        <v>397.16</v>
      </c>
    </row>
    <row r="326" spans="1:12" x14ac:dyDescent="0.2">
      <c r="A326" s="6">
        <v>652933110402</v>
      </c>
      <c r="B326" s="1" t="s">
        <v>161</v>
      </c>
      <c r="C326" s="2" t="s">
        <v>759</v>
      </c>
      <c r="D326" s="1" t="s">
        <v>399</v>
      </c>
      <c r="E326" s="8">
        <v>14</v>
      </c>
      <c r="F326" s="8">
        <v>42</v>
      </c>
      <c r="G326" s="3" t="s">
        <v>598</v>
      </c>
      <c r="H326" s="8">
        <v>62044400</v>
      </c>
      <c r="I326" s="4" t="s">
        <v>599</v>
      </c>
      <c r="J326" s="8">
        <v>3</v>
      </c>
      <c r="K326" s="23">
        <v>198.58</v>
      </c>
      <c r="L326" s="23">
        <f t="shared" si="6"/>
        <v>595.74</v>
      </c>
    </row>
    <row r="327" spans="1:12" x14ac:dyDescent="0.2">
      <c r="A327" s="6">
        <v>652933110471</v>
      </c>
      <c r="B327" s="1" t="s">
        <v>161</v>
      </c>
      <c r="C327" s="2" t="s">
        <v>759</v>
      </c>
      <c r="D327" s="1" t="s">
        <v>399</v>
      </c>
      <c r="E327" s="8">
        <v>16</v>
      </c>
      <c r="F327" s="8">
        <v>44</v>
      </c>
      <c r="G327" s="3" t="s">
        <v>598</v>
      </c>
      <c r="H327" s="8">
        <v>62044400</v>
      </c>
      <c r="I327" s="4" t="s">
        <v>599</v>
      </c>
      <c r="J327" s="8">
        <v>2</v>
      </c>
      <c r="K327" s="23">
        <v>198.58</v>
      </c>
      <c r="L327" s="23">
        <f t="shared" si="6"/>
        <v>397.16</v>
      </c>
    </row>
    <row r="328" spans="1:12" x14ac:dyDescent="0.2">
      <c r="A328" s="6">
        <v>652933110020</v>
      </c>
      <c r="B328" s="1" t="s">
        <v>161</v>
      </c>
      <c r="C328" s="2" t="s">
        <v>759</v>
      </c>
      <c r="D328" s="1" t="s">
        <v>533</v>
      </c>
      <c r="E328" s="8">
        <v>4</v>
      </c>
      <c r="F328" s="8">
        <v>32</v>
      </c>
      <c r="G328" s="3" t="s">
        <v>598</v>
      </c>
      <c r="H328" s="8">
        <v>62044400</v>
      </c>
      <c r="I328" s="4" t="s">
        <v>599</v>
      </c>
      <c r="J328" s="8">
        <v>1</v>
      </c>
      <c r="K328" s="23">
        <v>198.58</v>
      </c>
      <c r="L328" s="23">
        <f t="shared" si="6"/>
        <v>198.58</v>
      </c>
    </row>
    <row r="329" spans="1:12" x14ac:dyDescent="0.2">
      <c r="A329" s="6">
        <v>652933916547</v>
      </c>
      <c r="B329" s="1" t="s">
        <v>162</v>
      </c>
      <c r="C329" s="2" t="s">
        <v>760</v>
      </c>
      <c r="D329" s="1" t="s">
        <v>534</v>
      </c>
      <c r="E329" s="8">
        <v>8</v>
      </c>
      <c r="F329" s="8">
        <v>36</v>
      </c>
      <c r="G329" s="3" t="s">
        <v>598</v>
      </c>
      <c r="H329" s="8">
        <v>62044400</v>
      </c>
      <c r="I329" s="4" t="s">
        <v>599</v>
      </c>
      <c r="J329" s="8">
        <v>1</v>
      </c>
      <c r="K329" s="23">
        <v>268.43</v>
      </c>
      <c r="L329" s="23">
        <f t="shared" si="6"/>
        <v>268.43</v>
      </c>
    </row>
    <row r="330" spans="1:12" x14ac:dyDescent="0.2">
      <c r="A330" s="6">
        <v>652933054683</v>
      </c>
      <c r="B330" s="1" t="s">
        <v>163</v>
      </c>
      <c r="C330" s="2" t="s">
        <v>761</v>
      </c>
      <c r="D330" s="1" t="s">
        <v>396</v>
      </c>
      <c r="E330" s="8">
        <v>8</v>
      </c>
      <c r="F330" s="8">
        <v>36</v>
      </c>
      <c r="G330" s="3" t="s">
        <v>598</v>
      </c>
      <c r="H330" s="8">
        <v>62044400</v>
      </c>
      <c r="I330" s="4" t="s">
        <v>599</v>
      </c>
      <c r="J330" s="8">
        <v>1</v>
      </c>
      <c r="K330" s="23">
        <v>228.52</v>
      </c>
      <c r="L330" s="23">
        <f t="shared" si="6"/>
        <v>228.52</v>
      </c>
    </row>
    <row r="331" spans="1:12" x14ac:dyDescent="0.2">
      <c r="A331" s="6">
        <v>652933054690</v>
      </c>
      <c r="B331" s="1" t="s">
        <v>163</v>
      </c>
      <c r="C331" s="2" t="s">
        <v>761</v>
      </c>
      <c r="D331" s="1" t="s">
        <v>396</v>
      </c>
      <c r="E331" s="8">
        <v>10</v>
      </c>
      <c r="F331" s="8">
        <v>38</v>
      </c>
      <c r="G331" s="3" t="s">
        <v>598</v>
      </c>
      <c r="H331" s="8">
        <v>62044400</v>
      </c>
      <c r="I331" s="4" t="s">
        <v>599</v>
      </c>
      <c r="J331" s="8">
        <v>3</v>
      </c>
      <c r="K331" s="23">
        <v>228.52</v>
      </c>
      <c r="L331" s="23">
        <f t="shared" si="6"/>
        <v>685.56000000000006</v>
      </c>
    </row>
    <row r="332" spans="1:12" x14ac:dyDescent="0.2">
      <c r="A332" s="6">
        <v>652933054706</v>
      </c>
      <c r="B332" s="1" t="s">
        <v>163</v>
      </c>
      <c r="C332" s="2" t="s">
        <v>761</v>
      </c>
      <c r="D332" s="1" t="s">
        <v>396</v>
      </c>
      <c r="E332" s="8">
        <v>12</v>
      </c>
      <c r="F332" s="8">
        <v>40</v>
      </c>
      <c r="G332" s="3" t="s">
        <v>598</v>
      </c>
      <c r="H332" s="8">
        <v>62044400</v>
      </c>
      <c r="I332" s="4" t="s">
        <v>599</v>
      </c>
      <c r="J332" s="8">
        <v>3</v>
      </c>
      <c r="K332" s="23">
        <v>228.52</v>
      </c>
      <c r="L332" s="23">
        <f t="shared" si="6"/>
        <v>685.56000000000006</v>
      </c>
    </row>
    <row r="333" spans="1:12" x14ac:dyDescent="0.2">
      <c r="A333" s="6">
        <v>652933054713</v>
      </c>
      <c r="B333" s="1" t="s">
        <v>163</v>
      </c>
      <c r="C333" s="2" t="s">
        <v>761</v>
      </c>
      <c r="D333" s="1" t="s">
        <v>396</v>
      </c>
      <c r="E333" s="8">
        <v>14</v>
      </c>
      <c r="F333" s="8">
        <v>42</v>
      </c>
      <c r="G333" s="3" t="s">
        <v>598</v>
      </c>
      <c r="H333" s="8">
        <v>62044400</v>
      </c>
      <c r="I333" s="4" t="s">
        <v>599</v>
      </c>
      <c r="J333" s="8">
        <v>4</v>
      </c>
      <c r="K333" s="23">
        <v>228.52</v>
      </c>
      <c r="L333" s="23">
        <f t="shared" si="6"/>
        <v>914.08</v>
      </c>
    </row>
    <row r="334" spans="1:12" x14ac:dyDescent="0.2">
      <c r="A334" s="6">
        <v>652933054720</v>
      </c>
      <c r="B334" s="1" t="s">
        <v>163</v>
      </c>
      <c r="C334" s="2" t="s">
        <v>761</v>
      </c>
      <c r="D334" s="1" t="s">
        <v>396</v>
      </c>
      <c r="E334" s="8">
        <v>16</v>
      </c>
      <c r="F334" s="8">
        <v>44</v>
      </c>
      <c r="G334" s="3" t="s">
        <v>598</v>
      </c>
      <c r="H334" s="8">
        <v>62044400</v>
      </c>
      <c r="I334" s="4" t="s">
        <v>599</v>
      </c>
      <c r="J334" s="8">
        <v>4</v>
      </c>
      <c r="K334" s="23">
        <v>228.52</v>
      </c>
      <c r="L334" s="23">
        <f t="shared" si="6"/>
        <v>914.08</v>
      </c>
    </row>
    <row r="335" spans="1:12" x14ac:dyDescent="0.2">
      <c r="A335" s="6">
        <v>652933054737</v>
      </c>
      <c r="B335" s="1" t="s">
        <v>163</v>
      </c>
      <c r="C335" s="2" t="s">
        <v>761</v>
      </c>
      <c r="D335" s="1" t="s">
        <v>396</v>
      </c>
      <c r="E335" s="8">
        <v>18</v>
      </c>
      <c r="F335" s="8">
        <v>46</v>
      </c>
      <c r="G335" s="3" t="s">
        <v>598</v>
      </c>
      <c r="H335" s="8">
        <v>62044400</v>
      </c>
      <c r="I335" s="4" t="s">
        <v>599</v>
      </c>
      <c r="J335" s="8">
        <v>1</v>
      </c>
      <c r="K335" s="23">
        <v>228.52</v>
      </c>
      <c r="L335" s="23">
        <f t="shared" si="6"/>
        <v>228.52</v>
      </c>
    </row>
    <row r="336" spans="1:12" x14ac:dyDescent="0.2">
      <c r="A336" s="6">
        <v>652933054744</v>
      </c>
      <c r="B336" s="1" t="s">
        <v>163</v>
      </c>
      <c r="C336" s="2" t="s">
        <v>761</v>
      </c>
      <c r="D336" s="1" t="s">
        <v>396</v>
      </c>
      <c r="E336" s="8">
        <v>20</v>
      </c>
      <c r="F336" s="8">
        <v>48</v>
      </c>
      <c r="G336" s="3" t="s">
        <v>598</v>
      </c>
      <c r="H336" s="8">
        <v>62044400</v>
      </c>
      <c r="I336" s="4" t="s">
        <v>599</v>
      </c>
      <c r="J336" s="8">
        <v>2</v>
      </c>
      <c r="K336" s="23">
        <v>228.52</v>
      </c>
      <c r="L336" s="23">
        <f t="shared" si="6"/>
        <v>457.04</v>
      </c>
    </row>
    <row r="337" spans="1:12" x14ac:dyDescent="0.2">
      <c r="A337" s="6">
        <v>886732665645</v>
      </c>
      <c r="B337" s="1" t="s">
        <v>164</v>
      </c>
      <c r="C337" s="2" t="s">
        <v>762</v>
      </c>
      <c r="D337" s="1" t="s">
        <v>412</v>
      </c>
      <c r="E337" s="8">
        <v>20</v>
      </c>
      <c r="F337" s="8">
        <v>48</v>
      </c>
      <c r="G337" s="3" t="s">
        <v>634</v>
      </c>
      <c r="H337" s="8">
        <v>62044400</v>
      </c>
      <c r="I337" s="4" t="s">
        <v>599</v>
      </c>
      <c r="J337" s="8">
        <v>1</v>
      </c>
      <c r="K337" s="23">
        <v>258.45</v>
      </c>
      <c r="L337" s="23">
        <f t="shared" si="6"/>
        <v>258.45</v>
      </c>
    </row>
    <row r="338" spans="1:12" x14ac:dyDescent="0.2">
      <c r="A338" s="6">
        <v>886732665652</v>
      </c>
      <c r="B338" s="1" t="s">
        <v>164</v>
      </c>
      <c r="C338" s="2" t="s">
        <v>762</v>
      </c>
      <c r="D338" s="1" t="s">
        <v>412</v>
      </c>
      <c r="E338" s="8">
        <v>22</v>
      </c>
      <c r="F338" s="8">
        <v>50</v>
      </c>
      <c r="G338" s="3" t="s">
        <v>634</v>
      </c>
      <c r="H338" s="8">
        <v>62044400</v>
      </c>
      <c r="I338" s="4" t="s">
        <v>599</v>
      </c>
      <c r="J338" s="8">
        <v>1</v>
      </c>
      <c r="K338" s="23">
        <v>258.45</v>
      </c>
      <c r="L338" s="23">
        <f t="shared" si="6"/>
        <v>258.45</v>
      </c>
    </row>
    <row r="339" spans="1:12" x14ac:dyDescent="0.2">
      <c r="A339" s="6">
        <v>886732665669</v>
      </c>
      <c r="B339" s="1" t="s">
        <v>164</v>
      </c>
      <c r="C339" s="2" t="s">
        <v>762</v>
      </c>
      <c r="D339" s="1" t="s">
        <v>412</v>
      </c>
      <c r="E339" s="8">
        <v>24</v>
      </c>
      <c r="F339" s="8">
        <v>52</v>
      </c>
      <c r="G339" s="3" t="s">
        <v>634</v>
      </c>
      <c r="H339" s="8">
        <v>62044400</v>
      </c>
      <c r="I339" s="4" t="s">
        <v>599</v>
      </c>
      <c r="J339" s="8">
        <v>6</v>
      </c>
      <c r="K339" s="23">
        <v>258.45</v>
      </c>
      <c r="L339" s="23">
        <f t="shared" si="6"/>
        <v>1550.6999999999998</v>
      </c>
    </row>
    <row r="340" spans="1:12" x14ac:dyDescent="0.2">
      <c r="A340" s="6">
        <v>886732665676</v>
      </c>
      <c r="B340" s="1" t="s">
        <v>164</v>
      </c>
      <c r="C340" s="2" t="s">
        <v>762</v>
      </c>
      <c r="D340" s="1" t="s">
        <v>412</v>
      </c>
      <c r="E340" s="8">
        <v>26</v>
      </c>
      <c r="F340" s="8">
        <v>54</v>
      </c>
      <c r="G340" s="3" t="s">
        <v>634</v>
      </c>
      <c r="H340" s="8">
        <v>62044400</v>
      </c>
      <c r="I340" s="4" t="s">
        <v>599</v>
      </c>
      <c r="J340" s="8">
        <v>2</v>
      </c>
      <c r="K340" s="23">
        <v>258.45</v>
      </c>
      <c r="L340" s="23">
        <f t="shared" si="6"/>
        <v>516.9</v>
      </c>
    </row>
    <row r="341" spans="1:12" x14ac:dyDescent="0.2">
      <c r="A341" s="6">
        <v>652933945677</v>
      </c>
      <c r="B341" s="1" t="s">
        <v>165</v>
      </c>
      <c r="C341" s="2" t="s">
        <v>763</v>
      </c>
      <c r="D341" s="1" t="s">
        <v>433</v>
      </c>
      <c r="E341" s="8">
        <v>8</v>
      </c>
      <c r="F341" s="8">
        <v>36</v>
      </c>
      <c r="G341" s="3" t="s">
        <v>598</v>
      </c>
      <c r="H341" s="8">
        <v>62044400</v>
      </c>
      <c r="I341" s="4" t="s">
        <v>599</v>
      </c>
      <c r="J341" s="8">
        <v>1</v>
      </c>
      <c r="K341" s="23">
        <v>268.43</v>
      </c>
      <c r="L341" s="23">
        <f t="shared" si="6"/>
        <v>268.43</v>
      </c>
    </row>
    <row r="342" spans="1:12" x14ac:dyDescent="0.2">
      <c r="A342" s="6">
        <v>652933961905</v>
      </c>
      <c r="B342" s="1" t="s">
        <v>166</v>
      </c>
      <c r="C342" s="2" t="s">
        <v>764</v>
      </c>
      <c r="D342" s="1" t="s">
        <v>418</v>
      </c>
      <c r="E342" s="8">
        <v>4</v>
      </c>
      <c r="F342" s="8">
        <v>32</v>
      </c>
      <c r="G342" s="3" t="s">
        <v>598</v>
      </c>
      <c r="H342" s="8">
        <v>62046318</v>
      </c>
      <c r="I342" s="4" t="s">
        <v>599</v>
      </c>
      <c r="J342" s="8">
        <v>1</v>
      </c>
      <c r="K342" s="23">
        <v>228.52</v>
      </c>
      <c r="L342" s="23">
        <f t="shared" si="6"/>
        <v>228.52</v>
      </c>
    </row>
    <row r="343" spans="1:12" x14ac:dyDescent="0.2">
      <c r="A343" s="6">
        <v>652933057745</v>
      </c>
      <c r="B343" s="1" t="s">
        <v>167</v>
      </c>
      <c r="C343" s="2" t="s">
        <v>765</v>
      </c>
      <c r="D343" s="1" t="s">
        <v>535</v>
      </c>
      <c r="E343" s="8">
        <v>8</v>
      </c>
      <c r="F343" s="8">
        <v>36</v>
      </c>
      <c r="G343" s="3" t="s">
        <v>598</v>
      </c>
      <c r="H343" s="8">
        <v>62044400</v>
      </c>
      <c r="I343" s="4" t="s">
        <v>599</v>
      </c>
      <c r="J343" s="8">
        <v>1</v>
      </c>
      <c r="K343" s="23">
        <v>198.58</v>
      </c>
      <c r="L343" s="23">
        <f t="shared" si="6"/>
        <v>198.58</v>
      </c>
    </row>
    <row r="344" spans="1:12" x14ac:dyDescent="0.2">
      <c r="A344" s="6">
        <v>652933058346</v>
      </c>
      <c r="B344" s="1" t="s">
        <v>168</v>
      </c>
      <c r="C344" s="2" t="s">
        <v>766</v>
      </c>
      <c r="D344" s="1" t="s">
        <v>394</v>
      </c>
      <c r="E344" s="8">
        <v>8</v>
      </c>
      <c r="F344" s="8">
        <v>36</v>
      </c>
      <c r="G344" s="3" t="s">
        <v>598</v>
      </c>
      <c r="H344" s="8">
        <v>62044400</v>
      </c>
      <c r="I344" s="4" t="s">
        <v>599</v>
      </c>
      <c r="J344" s="8">
        <v>3</v>
      </c>
      <c r="K344" s="23">
        <v>198.58</v>
      </c>
      <c r="L344" s="23">
        <f t="shared" si="6"/>
        <v>595.74</v>
      </c>
    </row>
    <row r="345" spans="1:12" x14ac:dyDescent="0.2">
      <c r="A345" s="6">
        <v>652933058360</v>
      </c>
      <c r="B345" s="1" t="s">
        <v>168</v>
      </c>
      <c r="C345" s="2" t="s">
        <v>766</v>
      </c>
      <c r="D345" s="1" t="s">
        <v>394</v>
      </c>
      <c r="E345" s="8">
        <v>12</v>
      </c>
      <c r="F345" s="8">
        <v>40</v>
      </c>
      <c r="G345" s="3" t="s">
        <v>598</v>
      </c>
      <c r="H345" s="8">
        <v>62044400</v>
      </c>
      <c r="I345" s="4" t="s">
        <v>599</v>
      </c>
      <c r="J345" s="8">
        <v>3</v>
      </c>
      <c r="K345" s="23">
        <v>198.58</v>
      </c>
      <c r="L345" s="23">
        <f t="shared" si="6"/>
        <v>595.74</v>
      </c>
    </row>
    <row r="346" spans="1:12" x14ac:dyDescent="0.2">
      <c r="A346" s="6">
        <v>652933058377</v>
      </c>
      <c r="B346" s="1" t="s">
        <v>168</v>
      </c>
      <c r="C346" s="2" t="s">
        <v>766</v>
      </c>
      <c r="D346" s="1" t="s">
        <v>394</v>
      </c>
      <c r="E346" s="8">
        <v>14</v>
      </c>
      <c r="F346" s="8">
        <v>42</v>
      </c>
      <c r="G346" s="3" t="s">
        <v>598</v>
      </c>
      <c r="H346" s="8">
        <v>62044400</v>
      </c>
      <c r="I346" s="4" t="s">
        <v>599</v>
      </c>
      <c r="J346" s="8">
        <v>3</v>
      </c>
      <c r="K346" s="23">
        <v>198.58</v>
      </c>
      <c r="L346" s="23">
        <f t="shared" si="6"/>
        <v>595.74</v>
      </c>
    </row>
    <row r="347" spans="1:12" x14ac:dyDescent="0.2">
      <c r="A347" s="6">
        <v>652933058384</v>
      </c>
      <c r="B347" s="1" t="s">
        <v>168</v>
      </c>
      <c r="C347" s="2" t="s">
        <v>766</v>
      </c>
      <c r="D347" s="1" t="s">
        <v>394</v>
      </c>
      <c r="E347" s="8">
        <v>16</v>
      </c>
      <c r="F347" s="8">
        <v>44</v>
      </c>
      <c r="G347" s="3" t="s">
        <v>598</v>
      </c>
      <c r="H347" s="8">
        <v>62044400</v>
      </c>
      <c r="I347" s="4" t="s">
        <v>599</v>
      </c>
      <c r="J347" s="8">
        <v>3</v>
      </c>
      <c r="K347" s="23">
        <v>198.58</v>
      </c>
      <c r="L347" s="23">
        <f t="shared" si="6"/>
        <v>595.74</v>
      </c>
    </row>
    <row r="348" spans="1:12" x14ac:dyDescent="0.2">
      <c r="A348" s="6">
        <v>652933058391</v>
      </c>
      <c r="B348" s="1" t="s">
        <v>168</v>
      </c>
      <c r="C348" s="2" t="s">
        <v>766</v>
      </c>
      <c r="D348" s="1" t="s">
        <v>394</v>
      </c>
      <c r="E348" s="8">
        <v>18</v>
      </c>
      <c r="F348" s="8">
        <v>46</v>
      </c>
      <c r="G348" s="3" t="s">
        <v>598</v>
      </c>
      <c r="H348" s="8">
        <v>62044400</v>
      </c>
      <c r="I348" s="4" t="s">
        <v>599</v>
      </c>
      <c r="J348" s="8">
        <v>2</v>
      </c>
      <c r="K348" s="23">
        <v>198.58</v>
      </c>
      <c r="L348" s="23">
        <f t="shared" si="6"/>
        <v>397.16</v>
      </c>
    </row>
    <row r="349" spans="1:12" x14ac:dyDescent="0.2">
      <c r="A349" s="6">
        <v>652933317764</v>
      </c>
      <c r="B349" s="1" t="s">
        <v>169</v>
      </c>
      <c r="C349" s="2" t="s">
        <v>767</v>
      </c>
      <c r="D349" s="1" t="s">
        <v>490</v>
      </c>
      <c r="E349" s="8">
        <v>10</v>
      </c>
      <c r="F349" s="8">
        <v>38</v>
      </c>
      <c r="G349" s="3" t="s">
        <v>598</v>
      </c>
      <c r="H349" s="8">
        <v>62044400</v>
      </c>
      <c r="I349" s="4" t="s">
        <v>601</v>
      </c>
      <c r="J349" s="8">
        <v>1</v>
      </c>
      <c r="K349" s="23">
        <v>328.3</v>
      </c>
      <c r="L349" s="23">
        <f t="shared" si="6"/>
        <v>328.3</v>
      </c>
    </row>
    <row r="350" spans="1:12" x14ac:dyDescent="0.2">
      <c r="A350" s="6">
        <v>652933317832</v>
      </c>
      <c r="B350" s="1" t="s">
        <v>169</v>
      </c>
      <c r="C350" s="2" t="s">
        <v>767</v>
      </c>
      <c r="D350" s="1" t="s">
        <v>490</v>
      </c>
      <c r="E350" s="8">
        <v>12</v>
      </c>
      <c r="F350" s="8">
        <v>40</v>
      </c>
      <c r="G350" s="3" t="s">
        <v>598</v>
      </c>
      <c r="H350" s="8">
        <v>62044400</v>
      </c>
      <c r="I350" s="4" t="s">
        <v>601</v>
      </c>
      <c r="J350" s="8">
        <v>1</v>
      </c>
      <c r="K350" s="23">
        <v>328.3</v>
      </c>
      <c r="L350" s="23">
        <f t="shared" si="6"/>
        <v>328.3</v>
      </c>
    </row>
    <row r="351" spans="1:12" x14ac:dyDescent="0.2">
      <c r="A351" s="6">
        <v>652933441735</v>
      </c>
      <c r="B351" s="1" t="s">
        <v>170</v>
      </c>
      <c r="C351" s="2" t="s">
        <v>768</v>
      </c>
      <c r="D351" s="1" t="s">
        <v>582</v>
      </c>
      <c r="E351" s="8">
        <v>10</v>
      </c>
      <c r="F351" s="8">
        <v>38</v>
      </c>
      <c r="G351" s="3" t="s">
        <v>598</v>
      </c>
      <c r="H351" s="8">
        <v>62044400</v>
      </c>
      <c r="I351" s="4" t="s">
        <v>601</v>
      </c>
      <c r="J351" s="8">
        <v>1</v>
      </c>
      <c r="K351" s="23">
        <v>308.35000000000002</v>
      </c>
      <c r="L351" s="23">
        <f t="shared" si="6"/>
        <v>308.35000000000002</v>
      </c>
    </row>
    <row r="352" spans="1:12" x14ac:dyDescent="0.2">
      <c r="A352" s="6">
        <v>652933156448</v>
      </c>
      <c r="B352" s="1" t="s">
        <v>171</v>
      </c>
      <c r="C352" s="2" t="s">
        <v>769</v>
      </c>
      <c r="D352" s="1" t="s">
        <v>396</v>
      </c>
      <c r="E352" s="8">
        <v>6</v>
      </c>
      <c r="F352" s="8">
        <v>34</v>
      </c>
      <c r="G352" s="3" t="s">
        <v>598</v>
      </c>
      <c r="H352" s="8">
        <v>62044400</v>
      </c>
      <c r="I352" s="4" t="s">
        <v>599</v>
      </c>
      <c r="J352" s="8">
        <v>2</v>
      </c>
      <c r="K352" s="23">
        <v>258.45</v>
      </c>
      <c r="L352" s="23">
        <f t="shared" si="6"/>
        <v>516.9</v>
      </c>
    </row>
    <row r="353" spans="1:12" x14ac:dyDescent="0.2">
      <c r="A353" s="6">
        <v>652933156479</v>
      </c>
      <c r="B353" s="1" t="s">
        <v>171</v>
      </c>
      <c r="C353" s="2" t="s">
        <v>769</v>
      </c>
      <c r="D353" s="1" t="s">
        <v>396</v>
      </c>
      <c r="E353" s="8">
        <v>8</v>
      </c>
      <c r="F353" s="8">
        <v>36</v>
      </c>
      <c r="G353" s="3" t="s">
        <v>598</v>
      </c>
      <c r="H353" s="8">
        <v>62044400</v>
      </c>
      <c r="I353" s="4" t="s">
        <v>599</v>
      </c>
      <c r="J353" s="8">
        <v>3</v>
      </c>
      <c r="K353" s="23">
        <v>258.45</v>
      </c>
      <c r="L353" s="23">
        <f t="shared" si="6"/>
        <v>775.34999999999991</v>
      </c>
    </row>
    <row r="354" spans="1:12" x14ac:dyDescent="0.2">
      <c r="A354" s="6">
        <v>652933156509</v>
      </c>
      <c r="B354" s="1" t="s">
        <v>171</v>
      </c>
      <c r="C354" s="2" t="s">
        <v>769</v>
      </c>
      <c r="D354" s="1" t="s">
        <v>396</v>
      </c>
      <c r="E354" s="8">
        <v>12</v>
      </c>
      <c r="F354" s="8">
        <v>40</v>
      </c>
      <c r="G354" s="3" t="s">
        <v>598</v>
      </c>
      <c r="H354" s="8">
        <v>62044400</v>
      </c>
      <c r="I354" s="4" t="s">
        <v>599</v>
      </c>
      <c r="J354" s="8">
        <v>2</v>
      </c>
      <c r="K354" s="23">
        <v>258.45</v>
      </c>
      <c r="L354" s="23">
        <f t="shared" si="6"/>
        <v>516.9</v>
      </c>
    </row>
    <row r="355" spans="1:12" x14ac:dyDescent="0.2">
      <c r="A355" s="6">
        <v>652933156585</v>
      </c>
      <c r="B355" s="1" t="s">
        <v>171</v>
      </c>
      <c r="C355" s="2" t="s">
        <v>769</v>
      </c>
      <c r="D355" s="1" t="s">
        <v>396</v>
      </c>
      <c r="E355" s="8">
        <v>18</v>
      </c>
      <c r="F355" s="8">
        <v>46</v>
      </c>
      <c r="G355" s="3" t="s">
        <v>598</v>
      </c>
      <c r="H355" s="8">
        <v>62044400</v>
      </c>
      <c r="I355" s="4" t="s">
        <v>599</v>
      </c>
      <c r="J355" s="8">
        <v>3</v>
      </c>
      <c r="K355" s="23">
        <v>258.45</v>
      </c>
      <c r="L355" s="23">
        <f t="shared" si="6"/>
        <v>775.34999999999991</v>
      </c>
    </row>
    <row r="356" spans="1:12" x14ac:dyDescent="0.2">
      <c r="A356" s="6">
        <v>652933014953</v>
      </c>
      <c r="B356" s="1" t="s">
        <v>172</v>
      </c>
      <c r="C356" s="2" t="s">
        <v>770</v>
      </c>
      <c r="D356" s="1" t="s">
        <v>456</v>
      </c>
      <c r="E356" s="8">
        <v>6</v>
      </c>
      <c r="F356" s="8">
        <v>34</v>
      </c>
      <c r="G356" s="3" t="s">
        <v>598</v>
      </c>
      <c r="H356" s="8">
        <v>62044400</v>
      </c>
      <c r="I356" s="4" t="s">
        <v>599</v>
      </c>
      <c r="J356" s="8">
        <v>2</v>
      </c>
      <c r="K356" s="23">
        <v>268.43</v>
      </c>
      <c r="L356" s="23">
        <f t="shared" si="6"/>
        <v>536.86</v>
      </c>
    </row>
    <row r="357" spans="1:12" x14ac:dyDescent="0.2">
      <c r="A357" s="6">
        <v>652933488419</v>
      </c>
      <c r="B357" s="1" t="s">
        <v>173</v>
      </c>
      <c r="C357" s="2" t="s">
        <v>771</v>
      </c>
      <c r="D357" s="1" t="s">
        <v>582</v>
      </c>
      <c r="E357" s="8">
        <v>8</v>
      </c>
      <c r="F357" s="8">
        <v>36</v>
      </c>
      <c r="G357" s="3" t="s">
        <v>598</v>
      </c>
      <c r="H357" s="8">
        <v>62044400</v>
      </c>
      <c r="I357" s="4" t="s">
        <v>601</v>
      </c>
      <c r="J357" s="8">
        <v>1</v>
      </c>
      <c r="K357" s="23">
        <v>358.24</v>
      </c>
      <c r="L357" s="23">
        <f t="shared" si="6"/>
        <v>358.24</v>
      </c>
    </row>
    <row r="358" spans="1:12" x14ac:dyDescent="0.2">
      <c r="A358" s="6">
        <v>652933992336</v>
      </c>
      <c r="B358" s="1" t="s">
        <v>174</v>
      </c>
      <c r="C358" s="2" t="s">
        <v>763</v>
      </c>
      <c r="D358" s="1" t="s">
        <v>536</v>
      </c>
      <c r="E358" s="8">
        <v>4</v>
      </c>
      <c r="F358" s="8">
        <v>32</v>
      </c>
      <c r="G358" s="3" t="s">
        <v>598</v>
      </c>
      <c r="H358" s="8">
        <v>62044400</v>
      </c>
      <c r="I358" s="4" t="s">
        <v>599</v>
      </c>
      <c r="J358" s="8">
        <v>1</v>
      </c>
      <c r="K358" s="23">
        <v>258.45</v>
      </c>
      <c r="L358" s="23">
        <f t="shared" si="6"/>
        <v>258.45</v>
      </c>
    </row>
    <row r="359" spans="1:12" x14ac:dyDescent="0.2">
      <c r="A359" s="6">
        <v>652933488815</v>
      </c>
      <c r="B359" s="1" t="s">
        <v>175</v>
      </c>
      <c r="C359" s="2" t="s">
        <v>772</v>
      </c>
      <c r="D359" s="1" t="s">
        <v>582</v>
      </c>
      <c r="E359" s="8">
        <v>16</v>
      </c>
      <c r="F359" s="8">
        <v>44</v>
      </c>
      <c r="G359" s="3" t="s">
        <v>598</v>
      </c>
      <c r="H359" s="8">
        <v>62044400</v>
      </c>
      <c r="I359" s="4" t="s">
        <v>599</v>
      </c>
      <c r="J359" s="8">
        <v>1</v>
      </c>
      <c r="K359" s="23">
        <v>258.45</v>
      </c>
      <c r="L359" s="23">
        <f t="shared" si="6"/>
        <v>258.45</v>
      </c>
    </row>
    <row r="360" spans="1:12" x14ac:dyDescent="0.2">
      <c r="A360" s="6">
        <v>652933195195</v>
      </c>
      <c r="B360" s="1" t="s">
        <v>176</v>
      </c>
      <c r="C360" s="2" t="s">
        <v>773</v>
      </c>
      <c r="D360" s="1" t="s">
        <v>418</v>
      </c>
      <c r="E360" s="8">
        <v>10</v>
      </c>
      <c r="F360" s="8">
        <v>38</v>
      </c>
      <c r="G360" s="3" t="s">
        <v>598</v>
      </c>
      <c r="H360" s="8">
        <v>62044400</v>
      </c>
      <c r="I360" s="4" t="s">
        <v>599</v>
      </c>
      <c r="J360" s="8">
        <v>1</v>
      </c>
      <c r="K360" s="23">
        <v>198.58</v>
      </c>
      <c r="L360" s="23">
        <f t="shared" si="6"/>
        <v>198.58</v>
      </c>
    </row>
    <row r="361" spans="1:12" x14ac:dyDescent="0.2">
      <c r="A361" s="6">
        <v>652933195300</v>
      </c>
      <c r="B361" s="1" t="s">
        <v>177</v>
      </c>
      <c r="C361" s="2" t="s">
        <v>774</v>
      </c>
      <c r="D361" s="1" t="s">
        <v>418</v>
      </c>
      <c r="E361" s="8">
        <v>8</v>
      </c>
      <c r="F361" s="8">
        <v>36</v>
      </c>
      <c r="G361" s="3" t="s">
        <v>598</v>
      </c>
      <c r="H361" s="8">
        <v>62044400</v>
      </c>
      <c r="I361" s="4" t="s">
        <v>599</v>
      </c>
      <c r="J361" s="8">
        <v>1</v>
      </c>
      <c r="K361" s="23">
        <v>198.58</v>
      </c>
      <c r="L361" s="23">
        <f t="shared" si="6"/>
        <v>198.58</v>
      </c>
    </row>
    <row r="362" spans="1:12" x14ac:dyDescent="0.2">
      <c r="A362" s="6">
        <v>652933201117</v>
      </c>
      <c r="B362" s="1" t="s">
        <v>178</v>
      </c>
      <c r="C362" s="2" t="s">
        <v>775</v>
      </c>
      <c r="D362" s="1" t="s">
        <v>418</v>
      </c>
      <c r="E362" s="8">
        <v>12</v>
      </c>
      <c r="F362" s="8">
        <v>40</v>
      </c>
      <c r="G362" s="3" t="s">
        <v>598</v>
      </c>
      <c r="H362" s="8">
        <v>62044400</v>
      </c>
      <c r="I362" s="4" t="s">
        <v>601</v>
      </c>
      <c r="J362" s="8">
        <v>1</v>
      </c>
      <c r="K362" s="23">
        <v>228.52</v>
      </c>
      <c r="L362" s="23">
        <f t="shared" si="6"/>
        <v>228.52</v>
      </c>
    </row>
    <row r="363" spans="1:12" x14ac:dyDescent="0.2">
      <c r="A363" s="6">
        <v>652933256292</v>
      </c>
      <c r="B363" s="1" t="s">
        <v>179</v>
      </c>
      <c r="C363" s="2" t="s">
        <v>776</v>
      </c>
      <c r="D363" s="1" t="s">
        <v>452</v>
      </c>
      <c r="E363" s="8">
        <v>8</v>
      </c>
      <c r="F363" s="8">
        <v>36</v>
      </c>
      <c r="G363" s="3" t="s">
        <v>598</v>
      </c>
      <c r="H363" s="8">
        <v>62044400</v>
      </c>
      <c r="I363" s="4" t="s">
        <v>599</v>
      </c>
      <c r="J363" s="8">
        <v>2</v>
      </c>
      <c r="K363" s="23">
        <v>308.35000000000002</v>
      </c>
      <c r="L363" s="23">
        <f t="shared" si="6"/>
        <v>616.70000000000005</v>
      </c>
    </row>
    <row r="364" spans="1:12" x14ac:dyDescent="0.2">
      <c r="A364" s="6">
        <v>652933256308</v>
      </c>
      <c r="B364" s="1" t="s">
        <v>179</v>
      </c>
      <c r="C364" s="2" t="s">
        <v>776</v>
      </c>
      <c r="D364" s="1" t="s">
        <v>452</v>
      </c>
      <c r="E364" s="8">
        <v>10</v>
      </c>
      <c r="F364" s="8">
        <v>38</v>
      </c>
      <c r="G364" s="3" t="s">
        <v>598</v>
      </c>
      <c r="H364" s="8">
        <v>62044400</v>
      </c>
      <c r="I364" s="4" t="s">
        <v>599</v>
      </c>
      <c r="J364" s="8">
        <v>1</v>
      </c>
      <c r="K364" s="23">
        <v>308.35000000000002</v>
      </c>
      <c r="L364" s="23">
        <f t="shared" si="6"/>
        <v>308.35000000000002</v>
      </c>
    </row>
    <row r="365" spans="1:12" x14ac:dyDescent="0.2">
      <c r="A365" s="6">
        <v>652933256339</v>
      </c>
      <c r="B365" s="1" t="s">
        <v>179</v>
      </c>
      <c r="C365" s="2" t="s">
        <v>776</v>
      </c>
      <c r="D365" s="1" t="s">
        <v>452</v>
      </c>
      <c r="E365" s="8">
        <v>14</v>
      </c>
      <c r="F365" s="8">
        <v>42</v>
      </c>
      <c r="G365" s="3" t="s">
        <v>598</v>
      </c>
      <c r="H365" s="8">
        <v>62044400</v>
      </c>
      <c r="I365" s="4" t="s">
        <v>599</v>
      </c>
      <c r="J365" s="8">
        <v>1</v>
      </c>
      <c r="K365" s="23">
        <v>308.35000000000002</v>
      </c>
      <c r="L365" s="23">
        <f t="shared" si="6"/>
        <v>308.35000000000002</v>
      </c>
    </row>
    <row r="366" spans="1:12" x14ac:dyDescent="0.2">
      <c r="A366" s="6">
        <v>652933131469</v>
      </c>
      <c r="B366" s="1" t="s">
        <v>180</v>
      </c>
      <c r="C366" s="2" t="s">
        <v>777</v>
      </c>
      <c r="D366" s="1" t="s">
        <v>418</v>
      </c>
      <c r="E366" s="8">
        <v>12</v>
      </c>
      <c r="F366" s="8">
        <v>40</v>
      </c>
      <c r="G366" s="3" t="s">
        <v>598</v>
      </c>
      <c r="H366" s="8">
        <v>62046318</v>
      </c>
      <c r="I366" s="4" t="s">
        <v>599</v>
      </c>
      <c r="J366" s="8">
        <v>1</v>
      </c>
      <c r="K366" s="23">
        <v>228.52</v>
      </c>
      <c r="L366" s="23">
        <f t="shared" si="6"/>
        <v>228.52</v>
      </c>
    </row>
    <row r="367" spans="1:12" x14ac:dyDescent="0.2">
      <c r="A367" s="6">
        <v>886732543516</v>
      </c>
      <c r="B367" s="1" t="s">
        <v>181</v>
      </c>
      <c r="C367" s="2" t="s">
        <v>778</v>
      </c>
      <c r="D367" s="1" t="s">
        <v>394</v>
      </c>
      <c r="E367" s="8">
        <v>4</v>
      </c>
      <c r="F367" s="8">
        <v>32</v>
      </c>
      <c r="G367" s="3" t="s">
        <v>598</v>
      </c>
      <c r="H367" s="8">
        <v>62044400</v>
      </c>
      <c r="I367" s="4" t="s">
        <v>599</v>
      </c>
      <c r="J367" s="8">
        <v>2</v>
      </c>
      <c r="K367" s="23">
        <v>228.52</v>
      </c>
      <c r="L367" s="23">
        <f t="shared" si="6"/>
        <v>457.04</v>
      </c>
    </row>
    <row r="368" spans="1:12" x14ac:dyDescent="0.2">
      <c r="A368" s="6">
        <v>886732543523</v>
      </c>
      <c r="B368" s="1" t="s">
        <v>181</v>
      </c>
      <c r="C368" s="2" t="s">
        <v>778</v>
      </c>
      <c r="D368" s="1" t="s">
        <v>394</v>
      </c>
      <c r="E368" s="8">
        <v>6</v>
      </c>
      <c r="F368" s="8">
        <v>34</v>
      </c>
      <c r="G368" s="3" t="s">
        <v>598</v>
      </c>
      <c r="H368" s="8">
        <v>62044400</v>
      </c>
      <c r="I368" s="4" t="s">
        <v>599</v>
      </c>
      <c r="J368" s="8">
        <v>1</v>
      </c>
      <c r="K368" s="23">
        <v>228.52</v>
      </c>
      <c r="L368" s="23">
        <f t="shared" si="6"/>
        <v>228.52</v>
      </c>
    </row>
    <row r="369" spans="1:12" x14ac:dyDescent="0.2">
      <c r="A369" s="9">
        <v>886732543530</v>
      </c>
      <c r="B369" s="10" t="s">
        <v>181</v>
      </c>
      <c r="C369" s="2" t="s">
        <v>778</v>
      </c>
      <c r="D369" s="1" t="s">
        <v>394</v>
      </c>
      <c r="E369" s="8">
        <v>8</v>
      </c>
      <c r="F369" s="8">
        <v>36</v>
      </c>
      <c r="G369" s="3" t="s">
        <v>598</v>
      </c>
      <c r="H369" s="8">
        <v>62044400</v>
      </c>
      <c r="I369" s="4" t="s">
        <v>599</v>
      </c>
      <c r="J369" s="8">
        <v>1</v>
      </c>
      <c r="K369" s="23">
        <v>228.52</v>
      </c>
      <c r="L369" s="23">
        <f t="shared" si="6"/>
        <v>228.52</v>
      </c>
    </row>
    <row r="370" spans="1:12" x14ac:dyDescent="0.2">
      <c r="A370" s="9">
        <v>886732543547</v>
      </c>
      <c r="B370" s="10" t="s">
        <v>181</v>
      </c>
      <c r="C370" s="2" t="s">
        <v>778</v>
      </c>
      <c r="D370" s="1" t="s">
        <v>394</v>
      </c>
      <c r="E370" s="8">
        <v>10</v>
      </c>
      <c r="F370" s="8">
        <v>38</v>
      </c>
      <c r="G370" s="3" t="s">
        <v>598</v>
      </c>
      <c r="H370" s="8">
        <v>62044400</v>
      </c>
      <c r="I370" s="4" t="s">
        <v>599</v>
      </c>
      <c r="J370" s="8">
        <v>1</v>
      </c>
      <c r="K370" s="23">
        <v>228.52</v>
      </c>
      <c r="L370" s="23">
        <f t="shared" si="6"/>
        <v>228.52</v>
      </c>
    </row>
    <row r="371" spans="1:12" x14ac:dyDescent="0.2">
      <c r="A371" s="9">
        <v>886732543554</v>
      </c>
      <c r="B371" s="10" t="s">
        <v>181</v>
      </c>
      <c r="C371" s="2" t="s">
        <v>778</v>
      </c>
      <c r="D371" s="1" t="s">
        <v>394</v>
      </c>
      <c r="E371" s="8">
        <v>12</v>
      </c>
      <c r="F371" s="8">
        <v>40</v>
      </c>
      <c r="G371" s="3" t="s">
        <v>598</v>
      </c>
      <c r="H371" s="8">
        <v>62044400</v>
      </c>
      <c r="I371" s="4" t="s">
        <v>599</v>
      </c>
      <c r="J371" s="8">
        <v>3</v>
      </c>
      <c r="K371" s="23">
        <v>228.52</v>
      </c>
      <c r="L371" s="23">
        <f t="shared" si="6"/>
        <v>685.56000000000006</v>
      </c>
    </row>
    <row r="372" spans="1:12" x14ac:dyDescent="0.2">
      <c r="A372" s="9">
        <v>886732543561</v>
      </c>
      <c r="B372" s="10" t="s">
        <v>181</v>
      </c>
      <c r="C372" s="2" t="s">
        <v>778</v>
      </c>
      <c r="D372" s="1" t="s">
        <v>394</v>
      </c>
      <c r="E372" s="8">
        <v>14</v>
      </c>
      <c r="F372" s="8">
        <v>42</v>
      </c>
      <c r="G372" s="3" t="s">
        <v>598</v>
      </c>
      <c r="H372" s="8">
        <v>62044400</v>
      </c>
      <c r="I372" s="4" t="s">
        <v>599</v>
      </c>
      <c r="J372" s="8">
        <v>3</v>
      </c>
      <c r="K372" s="23">
        <v>228.52</v>
      </c>
      <c r="L372" s="23">
        <f t="shared" si="6"/>
        <v>685.56000000000006</v>
      </c>
    </row>
    <row r="373" spans="1:12" x14ac:dyDescent="0.2">
      <c r="A373" s="9">
        <v>886732543578</v>
      </c>
      <c r="B373" s="10" t="s">
        <v>181</v>
      </c>
      <c r="C373" s="2" t="s">
        <v>778</v>
      </c>
      <c r="D373" s="1" t="s">
        <v>394</v>
      </c>
      <c r="E373" s="8">
        <v>16</v>
      </c>
      <c r="F373" s="8">
        <v>44</v>
      </c>
      <c r="G373" s="3" t="s">
        <v>598</v>
      </c>
      <c r="H373" s="8">
        <v>62044400</v>
      </c>
      <c r="I373" s="4" t="s">
        <v>599</v>
      </c>
      <c r="J373" s="8">
        <v>3</v>
      </c>
      <c r="K373" s="23">
        <v>228.52</v>
      </c>
      <c r="L373" s="23">
        <f t="shared" si="6"/>
        <v>685.56000000000006</v>
      </c>
    </row>
    <row r="374" spans="1:12" x14ac:dyDescent="0.2">
      <c r="A374" s="9">
        <v>886732543721</v>
      </c>
      <c r="B374" s="10" t="s">
        <v>181</v>
      </c>
      <c r="C374" s="2" t="s">
        <v>778</v>
      </c>
      <c r="D374" s="1" t="s">
        <v>394</v>
      </c>
      <c r="E374" s="8">
        <v>18</v>
      </c>
      <c r="F374" s="8">
        <v>46</v>
      </c>
      <c r="G374" s="3" t="s">
        <v>598</v>
      </c>
      <c r="H374" s="8">
        <v>62044400</v>
      </c>
      <c r="I374" s="4" t="s">
        <v>599</v>
      </c>
      <c r="J374" s="8">
        <v>2</v>
      </c>
      <c r="K374" s="23">
        <v>228.52</v>
      </c>
      <c r="L374" s="23">
        <f t="shared" si="6"/>
        <v>457.04</v>
      </c>
    </row>
    <row r="375" spans="1:12" x14ac:dyDescent="0.2">
      <c r="A375" s="9">
        <v>652933134576</v>
      </c>
      <c r="B375" s="10" t="s">
        <v>182</v>
      </c>
      <c r="C375" s="2" t="s">
        <v>779</v>
      </c>
      <c r="D375" s="1" t="s">
        <v>491</v>
      </c>
      <c r="E375" s="8">
        <v>8</v>
      </c>
      <c r="F375" s="8">
        <v>36</v>
      </c>
      <c r="G375" s="3" t="s">
        <v>598</v>
      </c>
      <c r="H375" s="8">
        <v>62044400</v>
      </c>
      <c r="I375" s="4" t="s">
        <v>599</v>
      </c>
      <c r="J375" s="8">
        <v>2</v>
      </c>
      <c r="K375" s="23">
        <v>258.45</v>
      </c>
      <c r="L375" s="23">
        <f t="shared" si="6"/>
        <v>516.9</v>
      </c>
    </row>
    <row r="376" spans="1:12" x14ac:dyDescent="0.2">
      <c r="A376" s="9">
        <v>886732001771</v>
      </c>
      <c r="B376" s="10" t="s">
        <v>183</v>
      </c>
      <c r="C376" s="2" t="s">
        <v>780</v>
      </c>
      <c r="D376" s="10" t="s">
        <v>419</v>
      </c>
      <c r="E376" s="8">
        <v>12</v>
      </c>
      <c r="F376" s="8">
        <v>40</v>
      </c>
      <c r="G376" s="3" t="s">
        <v>598</v>
      </c>
      <c r="H376" s="8">
        <v>62044400</v>
      </c>
      <c r="I376" s="4" t="s">
        <v>601</v>
      </c>
      <c r="J376" s="8">
        <v>1</v>
      </c>
      <c r="K376" s="23">
        <v>358.24</v>
      </c>
      <c r="L376" s="23">
        <f t="shared" si="6"/>
        <v>358.24</v>
      </c>
    </row>
    <row r="377" spans="1:12" x14ac:dyDescent="0.2">
      <c r="A377" s="9">
        <v>886732985484</v>
      </c>
      <c r="B377" s="10" t="s">
        <v>184</v>
      </c>
      <c r="C377" s="2" t="s">
        <v>781</v>
      </c>
      <c r="D377" s="10" t="s">
        <v>434</v>
      </c>
      <c r="E377" s="8">
        <v>8</v>
      </c>
      <c r="F377" s="8">
        <v>36</v>
      </c>
      <c r="G377" s="3" t="s">
        <v>598</v>
      </c>
      <c r="H377" s="8">
        <v>62044400</v>
      </c>
      <c r="I377" s="4" t="s">
        <v>601</v>
      </c>
      <c r="J377" s="8">
        <v>1</v>
      </c>
      <c r="K377" s="23">
        <v>228.52</v>
      </c>
      <c r="L377" s="23">
        <f t="shared" si="6"/>
        <v>228.52</v>
      </c>
    </row>
    <row r="378" spans="1:12" x14ac:dyDescent="0.2">
      <c r="A378" s="9">
        <v>886732985491</v>
      </c>
      <c r="B378" s="10" t="s">
        <v>184</v>
      </c>
      <c r="C378" s="2" t="s">
        <v>781</v>
      </c>
      <c r="D378" s="10" t="s">
        <v>434</v>
      </c>
      <c r="E378" s="8">
        <v>10</v>
      </c>
      <c r="F378" s="8">
        <v>38</v>
      </c>
      <c r="G378" s="3" t="s">
        <v>598</v>
      </c>
      <c r="H378" s="8">
        <v>62044400</v>
      </c>
      <c r="I378" s="4" t="s">
        <v>601</v>
      </c>
      <c r="J378" s="8">
        <v>2</v>
      </c>
      <c r="K378" s="23">
        <v>228.52</v>
      </c>
      <c r="L378" s="23">
        <f t="shared" si="6"/>
        <v>457.04</v>
      </c>
    </row>
    <row r="379" spans="1:12" x14ac:dyDescent="0.2">
      <c r="A379" s="9">
        <v>886732985507</v>
      </c>
      <c r="B379" s="10" t="s">
        <v>184</v>
      </c>
      <c r="C379" s="2" t="s">
        <v>781</v>
      </c>
      <c r="D379" s="10" t="s">
        <v>434</v>
      </c>
      <c r="E379" s="8">
        <v>12</v>
      </c>
      <c r="F379" s="8">
        <v>40</v>
      </c>
      <c r="G379" s="3" t="s">
        <v>598</v>
      </c>
      <c r="H379" s="8">
        <v>62044400</v>
      </c>
      <c r="I379" s="4" t="s">
        <v>601</v>
      </c>
      <c r="J379" s="8">
        <v>1</v>
      </c>
      <c r="K379" s="23">
        <v>228.52</v>
      </c>
      <c r="L379" s="23">
        <f t="shared" si="6"/>
        <v>228.52</v>
      </c>
    </row>
    <row r="380" spans="1:12" x14ac:dyDescent="0.2">
      <c r="A380" s="9">
        <v>886732985521</v>
      </c>
      <c r="B380" s="10" t="s">
        <v>184</v>
      </c>
      <c r="C380" s="2" t="s">
        <v>781</v>
      </c>
      <c r="D380" s="10" t="s">
        <v>434</v>
      </c>
      <c r="E380" s="8">
        <v>16</v>
      </c>
      <c r="F380" s="8">
        <v>44</v>
      </c>
      <c r="G380" s="3" t="s">
        <v>598</v>
      </c>
      <c r="H380" s="8">
        <v>62044400</v>
      </c>
      <c r="I380" s="4" t="s">
        <v>601</v>
      </c>
      <c r="J380" s="8">
        <v>1</v>
      </c>
      <c r="K380" s="23">
        <v>228.52</v>
      </c>
      <c r="L380" s="23">
        <f t="shared" si="6"/>
        <v>228.52</v>
      </c>
    </row>
    <row r="381" spans="1:12" x14ac:dyDescent="0.2">
      <c r="A381" s="9">
        <v>886732985538</v>
      </c>
      <c r="B381" s="10" t="s">
        <v>184</v>
      </c>
      <c r="C381" s="2" t="s">
        <v>781</v>
      </c>
      <c r="D381" s="10" t="s">
        <v>434</v>
      </c>
      <c r="E381" s="8">
        <v>18</v>
      </c>
      <c r="F381" s="8">
        <v>46</v>
      </c>
      <c r="G381" s="3" t="s">
        <v>598</v>
      </c>
      <c r="H381" s="8">
        <v>62044400</v>
      </c>
      <c r="I381" s="4" t="s">
        <v>601</v>
      </c>
      <c r="J381" s="8">
        <v>1</v>
      </c>
      <c r="K381" s="23">
        <v>228.52</v>
      </c>
      <c r="L381" s="23">
        <f t="shared" si="6"/>
        <v>228.52</v>
      </c>
    </row>
    <row r="382" spans="1:12" x14ac:dyDescent="0.2">
      <c r="A382" s="6">
        <v>886732131065</v>
      </c>
      <c r="B382" s="1" t="s">
        <v>185</v>
      </c>
      <c r="C382" s="2" t="s">
        <v>782</v>
      </c>
      <c r="D382" s="1" t="s">
        <v>464</v>
      </c>
      <c r="E382" s="8">
        <v>6</v>
      </c>
      <c r="F382" s="8">
        <v>34</v>
      </c>
      <c r="G382" s="3" t="s">
        <v>598</v>
      </c>
      <c r="H382" s="8">
        <v>62044400</v>
      </c>
      <c r="I382" s="4" t="s">
        <v>601</v>
      </c>
      <c r="J382" s="8">
        <v>1</v>
      </c>
      <c r="K382" s="23">
        <v>268.43</v>
      </c>
      <c r="L382" s="23">
        <f t="shared" si="6"/>
        <v>268.43</v>
      </c>
    </row>
    <row r="383" spans="1:12" x14ac:dyDescent="0.2">
      <c r="A383" s="6">
        <v>886732131102</v>
      </c>
      <c r="B383" s="1" t="s">
        <v>185</v>
      </c>
      <c r="C383" s="2" t="s">
        <v>782</v>
      </c>
      <c r="D383" s="1" t="s">
        <v>464</v>
      </c>
      <c r="E383" s="8">
        <v>12</v>
      </c>
      <c r="F383" s="8">
        <v>40</v>
      </c>
      <c r="G383" s="3" t="s">
        <v>598</v>
      </c>
      <c r="H383" s="8">
        <v>62044400</v>
      </c>
      <c r="I383" s="4" t="s">
        <v>601</v>
      </c>
      <c r="J383" s="8">
        <v>2</v>
      </c>
      <c r="K383" s="23">
        <v>268.43</v>
      </c>
      <c r="L383" s="23">
        <f t="shared" si="6"/>
        <v>536.86</v>
      </c>
    </row>
    <row r="384" spans="1:12" x14ac:dyDescent="0.2">
      <c r="A384" s="6">
        <v>886732186423</v>
      </c>
      <c r="B384" s="1" t="s">
        <v>186</v>
      </c>
      <c r="C384" s="2" t="s">
        <v>783</v>
      </c>
      <c r="D384" s="1" t="s">
        <v>537</v>
      </c>
      <c r="E384" s="8">
        <v>24</v>
      </c>
      <c r="F384" s="8">
        <v>52</v>
      </c>
      <c r="G384" s="3" t="s">
        <v>634</v>
      </c>
      <c r="H384" s="8">
        <v>62044400</v>
      </c>
      <c r="I384" s="4" t="s">
        <v>601</v>
      </c>
      <c r="J384" s="8">
        <v>1</v>
      </c>
      <c r="K384" s="23">
        <v>358.24</v>
      </c>
      <c r="L384" s="23">
        <f t="shared" si="6"/>
        <v>358.24</v>
      </c>
    </row>
    <row r="385" spans="1:12" x14ac:dyDescent="0.2">
      <c r="A385" s="6">
        <v>652933220460</v>
      </c>
      <c r="B385" s="1" t="s">
        <v>187</v>
      </c>
      <c r="C385" s="2" t="s">
        <v>784</v>
      </c>
      <c r="D385" s="1" t="s">
        <v>400</v>
      </c>
      <c r="E385" s="8">
        <v>8</v>
      </c>
      <c r="F385" s="8">
        <v>36</v>
      </c>
      <c r="G385" s="3" t="s">
        <v>598</v>
      </c>
      <c r="H385" s="8">
        <v>62044400</v>
      </c>
      <c r="I385" s="4" t="s">
        <v>599</v>
      </c>
      <c r="J385" s="8">
        <v>5</v>
      </c>
      <c r="K385" s="23">
        <v>258.45</v>
      </c>
      <c r="L385" s="23">
        <f t="shared" si="6"/>
        <v>1292.25</v>
      </c>
    </row>
    <row r="386" spans="1:12" x14ac:dyDescent="0.2">
      <c r="A386" s="6">
        <v>652933220477</v>
      </c>
      <c r="B386" s="1" t="s">
        <v>187</v>
      </c>
      <c r="C386" s="2" t="s">
        <v>784</v>
      </c>
      <c r="D386" s="1" t="s">
        <v>400</v>
      </c>
      <c r="E386" s="8">
        <v>10</v>
      </c>
      <c r="F386" s="8">
        <v>38</v>
      </c>
      <c r="G386" s="3" t="s">
        <v>598</v>
      </c>
      <c r="H386" s="8">
        <v>62044400</v>
      </c>
      <c r="I386" s="4" t="s">
        <v>599</v>
      </c>
      <c r="J386" s="8">
        <v>1</v>
      </c>
      <c r="K386" s="23">
        <v>258.45</v>
      </c>
      <c r="L386" s="23">
        <f t="shared" si="6"/>
        <v>258.45</v>
      </c>
    </row>
    <row r="387" spans="1:12" x14ac:dyDescent="0.2">
      <c r="A387" s="6">
        <v>652933220484</v>
      </c>
      <c r="B387" s="1" t="s">
        <v>187</v>
      </c>
      <c r="C387" s="2" t="s">
        <v>784</v>
      </c>
      <c r="D387" s="1" t="s">
        <v>400</v>
      </c>
      <c r="E387" s="8">
        <v>12</v>
      </c>
      <c r="F387" s="8">
        <v>40</v>
      </c>
      <c r="G387" s="3" t="s">
        <v>598</v>
      </c>
      <c r="H387" s="8">
        <v>62044400</v>
      </c>
      <c r="I387" s="4" t="s">
        <v>599</v>
      </c>
      <c r="J387" s="8">
        <v>3</v>
      </c>
      <c r="K387" s="23">
        <v>258.45</v>
      </c>
      <c r="L387" s="23">
        <f t="shared" si="6"/>
        <v>775.34999999999991</v>
      </c>
    </row>
    <row r="388" spans="1:12" x14ac:dyDescent="0.2">
      <c r="A388" s="6">
        <v>652933220491</v>
      </c>
      <c r="B388" s="1" t="s">
        <v>187</v>
      </c>
      <c r="C388" s="2" t="s">
        <v>784</v>
      </c>
      <c r="D388" s="1" t="s">
        <v>400</v>
      </c>
      <c r="E388" s="8">
        <v>14</v>
      </c>
      <c r="F388" s="8">
        <v>42</v>
      </c>
      <c r="G388" s="3" t="s">
        <v>598</v>
      </c>
      <c r="H388" s="8">
        <v>62044400</v>
      </c>
      <c r="I388" s="4" t="s">
        <v>599</v>
      </c>
      <c r="J388" s="8">
        <v>3</v>
      </c>
      <c r="K388" s="23">
        <v>258.45</v>
      </c>
      <c r="L388" s="23">
        <f t="shared" ref="L388:L451" si="7">K388*J388</f>
        <v>775.34999999999991</v>
      </c>
    </row>
    <row r="389" spans="1:12" x14ac:dyDescent="0.2">
      <c r="A389" s="6">
        <v>652933220507</v>
      </c>
      <c r="B389" s="1" t="s">
        <v>187</v>
      </c>
      <c r="C389" s="2" t="s">
        <v>784</v>
      </c>
      <c r="D389" s="1" t="s">
        <v>400</v>
      </c>
      <c r="E389" s="8">
        <v>16</v>
      </c>
      <c r="F389" s="8">
        <v>44</v>
      </c>
      <c r="G389" s="3" t="s">
        <v>598</v>
      </c>
      <c r="H389" s="8">
        <v>62044400</v>
      </c>
      <c r="I389" s="4" t="s">
        <v>599</v>
      </c>
      <c r="J389" s="8">
        <v>2</v>
      </c>
      <c r="K389" s="23">
        <v>258.45</v>
      </c>
      <c r="L389" s="23">
        <f t="shared" si="7"/>
        <v>516.9</v>
      </c>
    </row>
    <row r="390" spans="1:12" x14ac:dyDescent="0.2">
      <c r="A390" s="6">
        <v>652933220514</v>
      </c>
      <c r="B390" s="1" t="s">
        <v>187</v>
      </c>
      <c r="C390" s="2" t="s">
        <v>784</v>
      </c>
      <c r="D390" s="1" t="s">
        <v>400</v>
      </c>
      <c r="E390" s="8">
        <v>18</v>
      </c>
      <c r="F390" s="8">
        <v>46</v>
      </c>
      <c r="G390" s="3" t="s">
        <v>598</v>
      </c>
      <c r="H390" s="8">
        <v>62044400</v>
      </c>
      <c r="I390" s="4" t="s">
        <v>599</v>
      </c>
      <c r="J390" s="8">
        <v>1</v>
      </c>
      <c r="K390" s="23">
        <v>258.45</v>
      </c>
      <c r="L390" s="23">
        <f t="shared" si="7"/>
        <v>258.45</v>
      </c>
    </row>
    <row r="391" spans="1:12" x14ac:dyDescent="0.2">
      <c r="A391" s="6">
        <v>652933223379</v>
      </c>
      <c r="B391" s="1" t="s">
        <v>188</v>
      </c>
      <c r="C391" s="2" t="s">
        <v>785</v>
      </c>
      <c r="D391" s="1" t="s">
        <v>538</v>
      </c>
      <c r="E391" s="8">
        <v>14</v>
      </c>
      <c r="F391" s="8">
        <v>42</v>
      </c>
      <c r="G391" s="3" t="s">
        <v>598</v>
      </c>
      <c r="H391" s="8">
        <v>62069090</v>
      </c>
      <c r="I391" s="4" t="s">
        <v>599</v>
      </c>
      <c r="J391" s="8">
        <v>1</v>
      </c>
      <c r="K391" s="23">
        <v>148.69</v>
      </c>
      <c r="L391" s="23">
        <f t="shared" si="7"/>
        <v>148.69</v>
      </c>
    </row>
    <row r="392" spans="1:12" x14ac:dyDescent="0.2">
      <c r="A392" s="6">
        <v>886732028723</v>
      </c>
      <c r="B392" s="1" t="s">
        <v>189</v>
      </c>
      <c r="C392" s="2" t="s">
        <v>786</v>
      </c>
      <c r="D392" s="1" t="s">
        <v>402</v>
      </c>
      <c r="E392" s="8">
        <v>14</v>
      </c>
      <c r="F392" s="8">
        <v>42</v>
      </c>
      <c r="G392" s="3" t="s">
        <v>598</v>
      </c>
      <c r="H392" s="8">
        <v>62045300</v>
      </c>
      <c r="I392" s="4" t="s">
        <v>599</v>
      </c>
      <c r="J392" s="8">
        <v>1</v>
      </c>
      <c r="K392" s="23">
        <v>108.77</v>
      </c>
      <c r="L392" s="23">
        <f t="shared" si="7"/>
        <v>108.77</v>
      </c>
    </row>
    <row r="393" spans="1:12" x14ac:dyDescent="0.2">
      <c r="A393" s="6">
        <v>886732063762</v>
      </c>
      <c r="B393" s="1" t="s">
        <v>190</v>
      </c>
      <c r="C393" s="2" t="s">
        <v>752</v>
      </c>
      <c r="D393" s="1" t="s">
        <v>441</v>
      </c>
      <c r="E393" s="8">
        <v>12</v>
      </c>
      <c r="F393" s="8">
        <v>40</v>
      </c>
      <c r="G393" s="3" t="s">
        <v>598</v>
      </c>
      <c r="H393" s="8">
        <v>62069090</v>
      </c>
      <c r="I393" s="4" t="s">
        <v>601</v>
      </c>
      <c r="J393" s="8">
        <v>1</v>
      </c>
      <c r="K393" s="23">
        <v>158.66</v>
      </c>
      <c r="L393" s="23">
        <f t="shared" si="7"/>
        <v>158.66</v>
      </c>
    </row>
    <row r="394" spans="1:12" x14ac:dyDescent="0.2">
      <c r="A394" s="6">
        <v>652933258661</v>
      </c>
      <c r="B394" s="1" t="s">
        <v>191</v>
      </c>
      <c r="C394" s="2" t="s">
        <v>771</v>
      </c>
      <c r="D394" s="1" t="s">
        <v>419</v>
      </c>
      <c r="E394" s="8">
        <v>4</v>
      </c>
      <c r="F394" s="8">
        <v>32</v>
      </c>
      <c r="G394" s="3" t="s">
        <v>666</v>
      </c>
      <c r="H394" s="8">
        <v>62044400</v>
      </c>
      <c r="I394" s="4" t="s">
        <v>601</v>
      </c>
      <c r="J394" s="8">
        <v>1</v>
      </c>
      <c r="K394" s="23">
        <v>318.32</v>
      </c>
      <c r="L394" s="23">
        <f t="shared" si="7"/>
        <v>318.32</v>
      </c>
    </row>
    <row r="395" spans="1:12" x14ac:dyDescent="0.2">
      <c r="A395" s="6">
        <v>652933258685</v>
      </c>
      <c r="B395" s="1" t="s">
        <v>191</v>
      </c>
      <c r="C395" s="2" t="s">
        <v>771</v>
      </c>
      <c r="D395" s="1" t="s">
        <v>419</v>
      </c>
      <c r="E395" s="8">
        <v>8</v>
      </c>
      <c r="F395" s="8">
        <v>36</v>
      </c>
      <c r="G395" s="3" t="s">
        <v>666</v>
      </c>
      <c r="H395" s="8">
        <v>62044400</v>
      </c>
      <c r="I395" s="4" t="s">
        <v>601</v>
      </c>
      <c r="J395" s="8">
        <v>2</v>
      </c>
      <c r="K395" s="23">
        <v>318.32</v>
      </c>
      <c r="L395" s="23">
        <f t="shared" si="7"/>
        <v>636.64</v>
      </c>
    </row>
    <row r="396" spans="1:12" x14ac:dyDescent="0.2">
      <c r="A396" s="6">
        <v>652933258807</v>
      </c>
      <c r="B396" s="1" t="s">
        <v>191</v>
      </c>
      <c r="C396" s="2" t="s">
        <v>771</v>
      </c>
      <c r="D396" s="1" t="s">
        <v>419</v>
      </c>
      <c r="E396" s="8">
        <v>14</v>
      </c>
      <c r="F396" s="8">
        <v>42</v>
      </c>
      <c r="G396" s="3" t="s">
        <v>666</v>
      </c>
      <c r="H396" s="8">
        <v>62044400</v>
      </c>
      <c r="I396" s="4" t="s">
        <v>601</v>
      </c>
      <c r="J396" s="8">
        <v>1</v>
      </c>
      <c r="K396" s="23">
        <v>318.32</v>
      </c>
      <c r="L396" s="23">
        <f t="shared" si="7"/>
        <v>318.32</v>
      </c>
    </row>
    <row r="397" spans="1:12" x14ac:dyDescent="0.2">
      <c r="A397" s="6">
        <v>886732021403</v>
      </c>
      <c r="B397" s="1" t="s">
        <v>192</v>
      </c>
      <c r="C397" s="2" t="s">
        <v>787</v>
      </c>
      <c r="D397" s="1" t="s">
        <v>402</v>
      </c>
      <c r="E397" s="8">
        <v>10</v>
      </c>
      <c r="F397" s="8">
        <v>38</v>
      </c>
      <c r="G397" s="3" t="s">
        <v>598</v>
      </c>
      <c r="H397" s="8">
        <v>62044400</v>
      </c>
      <c r="I397" s="4" t="s">
        <v>599</v>
      </c>
      <c r="J397" s="8">
        <v>4</v>
      </c>
      <c r="K397" s="23">
        <v>228.52</v>
      </c>
      <c r="L397" s="23">
        <f t="shared" si="7"/>
        <v>914.08</v>
      </c>
    </row>
    <row r="398" spans="1:12" x14ac:dyDescent="0.2">
      <c r="A398" s="6">
        <v>886732250537</v>
      </c>
      <c r="B398" s="1" t="s">
        <v>193</v>
      </c>
      <c r="C398" s="2" t="s">
        <v>788</v>
      </c>
      <c r="D398" s="1" t="s">
        <v>426</v>
      </c>
      <c r="E398" s="8">
        <v>16</v>
      </c>
      <c r="F398" s="8">
        <v>44</v>
      </c>
      <c r="G398" s="3" t="s">
        <v>598</v>
      </c>
      <c r="H398" s="8">
        <v>62069090</v>
      </c>
      <c r="I398" s="4" t="s">
        <v>601</v>
      </c>
      <c r="J398" s="8">
        <v>1</v>
      </c>
      <c r="K398" s="23">
        <v>178.62</v>
      </c>
      <c r="L398" s="23">
        <f t="shared" si="7"/>
        <v>178.62</v>
      </c>
    </row>
    <row r="399" spans="1:12" x14ac:dyDescent="0.2">
      <c r="A399" s="6">
        <v>886732790545</v>
      </c>
      <c r="B399" s="1" t="s">
        <v>194</v>
      </c>
      <c r="C399" s="2" t="s">
        <v>788</v>
      </c>
      <c r="D399" s="1" t="s">
        <v>394</v>
      </c>
      <c r="E399" s="8">
        <v>14</v>
      </c>
      <c r="F399" s="8">
        <v>42</v>
      </c>
      <c r="G399" s="3" t="s">
        <v>598</v>
      </c>
      <c r="H399" s="8">
        <v>62069090</v>
      </c>
      <c r="I399" s="4" t="s">
        <v>601</v>
      </c>
      <c r="J399" s="8">
        <v>1</v>
      </c>
      <c r="K399" s="23">
        <v>158.66</v>
      </c>
      <c r="L399" s="23">
        <f t="shared" si="7"/>
        <v>158.66</v>
      </c>
    </row>
    <row r="400" spans="1:12" x14ac:dyDescent="0.2">
      <c r="A400" s="6">
        <v>886732252845</v>
      </c>
      <c r="B400" s="1" t="s">
        <v>195</v>
      </c>
      <c r="C400" s="2" t="s">
        <v>789</v>
      </c>
      <c r="D400" s="1" t="s">
        <v>402</v>
      </c>
      <c r="E400" s="8">
        <v>6</v>
      </c>
      <c r="F400" s="8">
        <v>34</v>
      </c>
      <c r="G400" s="3" t="s">
        <v>598</v>
      </c>
      <c r="H400" s="8">
        <v>62046318</v>
      </c>
      <c r="I400" s="4" t="s">
        <v>599</v>
      </c>
      <c r="J400" s="8">
        <v>1</v>
      </c>
      <c r="K400" s="23">
        <v>128.72999999999999</v>
      </c>
      <c r="L400" s="23">
        <f t="shared" si="7"/>
        <v>128.72999999999999</v>
      </c>
    </row>
    <row r="401" spans="1:12" x14ac:dyDescent="0.2">
      <c r="A401" s="6">
        <v>886732025203</v>
      </c>
      <c r="B401" s="1" t="s">
        <v>196</v>
      </c>
      <c r="C401" s="2" t="s">
        <v>790</v>
      </c>
      <c r="D401" s="1" t="s">
        <v>416</v>
      </c>
      <c r="E401" s="8">
        <v>6</v>
      </c>
      <c r="F401" s="8">
        <v>34</v>
      </c>
      <c r="G401" s="3" t="s">
        <v>598</v>
      </c>
      <c r="H401" s="8">
        <v>62044400</v>
      </c>
      <c r="I401" s="4" t="s">
        <v>599</v>
      </c>
      <c r="J401" s="8">
        <v>1</v>
      </c>
      <c r="K401" s="23">
        <v>258.45</v>
      </c>
      <c r="L401" s="23">
        <f t="shared" si="7"/>
        <v>258.45</v>
      </c>
    </row>
    <row r="402" spans="1:12" x14ac:dyDescent="0.2">
      <c r="A402" s="6">
        <v>886732759450</v>
      </c>
      <c r="B402" s="1" t="s">
        <v>197</v>
      </c>
      <c r="C402" s="2" t="s">
        <v>791</v>
      </c>
      <c r="D402" s="1" t="s">
        <v>438</v>
      </c>
      <c r="E402" s="8">
        <v>6</v>
      </c>
      <c r="F402" s="8">
        <v>34</v>
      </c>
      <c r="G402" s="3" t="s">
        <v>598</v>
      </c>
      <c r="H402" s="8">
        <v>62044400</v>
      </c>
      <c r="I402" s="4" t="s">
        <v>601</v>
      </c>
      <c r="J402" s="8">
        <v>1</v>
      </c>
      <c r="K402" s="23">
        <v>308.35000000000002</v>
      </c>
      <c r="L402" s="23">
        <f t="shared" si="7"/>
        <v>308.35000000000002</v>
      </c>
    </row>
    <row r="403" spans="1:12" x14ac:dyDescent="0.2">
      <c r="A403" s="6">
        <v>886732759474</v>
      </c>
      <c r="B403" s="1" t="s">
        <v>197</v>
      </c>
      <c r="C403" s="2" t="s">
        <v>791</v>
      </c>
      <c r="D403" s="1" t="s">
        <v>438</v>
      </c>
      <c r="E403" s="8">
        <v>10</v>
      </c>
      <c r="F403" s="8">
        <v>38</v>
      </c>
      <c r="G403" s="3" t="s">
        <v>598</v>
      </c>
      <c r="H403" s="8">
        <v>62044400</v>
      </c>
      <c r="I403" s="4" t="s">
        <v>601</v>
      </c>
      <c r="J403" s="8">
        <v>3</v>
      </c>
      <c r="K403" s="23">
        <v>308.35000000000002</v>
      </c>
      <c r="L403" s="23">
        <f t="shared" si="7"/>
        <v>925.05000000000007</v>
      </c>
    </row>
    <row r="404" spans="1:12" x14ac:dyDescent="0.2">
      <c r="A404" s="6">
        <v>886732759528</v>
      </c>
      <c r="B404" s="1" t="s">
        <v>197</v>
      </c>
      <c r="C404" s="2" t="s">
        <v>791</v>
      </c>
      <c r="D404" s="1" t="s">
        <v>438</v>
      </c>
      <c r="E404" s="8">
        <v>18</v>
      </c>
      <c r="F404" s="8">
        <v>46</v>
      </c>
      <c r="G404" s="3" t="s">
        <v>598</v>
      </c>
      <c r="H404" s="8">
        <v>62044400</v>
      </c>
      <c r="I404" s="4" t="s">
        <v>601</v>
      </c>
      <c r="J404" s="8">
        <v>1</v>
      </c>
      <c r="K404" s="23">
        <v>308.35000000000002</v>
      </c>
      <c r="L404" s="23">
        <f t="shared" si="7"/>
        <v>308.35000000000002</v>
      </c>
    </row>
    <row r="405" spans="1:12" x14ac:dyDescent="0.2">
      <c r="A405" s="6">
        <v>886732510709</v>
      </c>
      <c r="B405" s="1" t="s">
        <v>198</v>
      </c>
      <c r="C405" s="2" t="s">
        <v>792</v>
      </c>
      <c r="D405" s="1" t="s">
        <v>455</v>
      </c>
      <c r="E405" s="8">
        <v>4</v>
      </c>
      <c r="F405" s="8">
        <v>32</v>
      </c>
      <c r="G405" s="3" t="s">
        <v>598</v>
      </c>
      <c r="H405" s="8">
        <v>62044400</v>
      </c>
      <c r="I405" s="4" t="s">
        <v>601</v>
      </c>
      <c r="J405" s="8">
        <v>1</v>
      </c>
      <c r="K405" s="23">
        <v>258.45</v>
      </c>
      <c r="L405" s="23">
        <f t="shared" si="7"/>
        <v>258.45</v>
      </c>
    </row>
    <row r="406" spans="1:12" x14ac:dyDescent="0.2">
      <c r="A406" s="6">
        <v>886732510716</v>
      </c>
      <c r="B406" s="1" t="s">
        <v>198</v>
      </c>
      <c r="C406" s="2" t="s">
        <v>792</v>
      </c>
      <c r="D406" s="1" t="s">
        <v>455</v>
      </c>
      <c r="E406" s="8">
        <v>6</v>
      </c>
      <c r="F406" s="8">
        <v>34</v>
      </c>
      <c r="G406" s="3" t="s">
        <v>598</v>
      </c>
      <c r="H406" s="8">
        <v>62044400</v>
      </c>
      <c r="I406" s="4" t="s">
        <v>601</v>
      </c>
      <c r="J406" s="8">
        <v>1</v>
      </c>
      <c r="K406" s="23">
        <v>258.45</v>
      </c>
      <c r="L406" s="23">
        <f t="shared" si="7"/>
        <v>258.45</v>
      </c>
    </row>
    <row r="407" spans="1:12" x14ac:dyDescent="0.2">
      <c r="A407" s="6">
        <v>886732510761</v>
      </c>
      <c r="B407" s="1" t="s">
        <v>198</v>
      </c>
      <c r="C407" s="2" t="s">
        <v>792</v>
      </c>
      <c r="D407" s="1" t="s">
        <v>455</v>
      </c>
      <c r="E407" s="8">
        <v>14</v>
      </c>
      <c r="F407" s="8">
        <v>42</v>
      </c>
      <c r="G407" s="3" t="s">
        <v>598</v>
      </c>
      <c r="H407" s="8">
        <v>62044400</v>
      </c>
      <c r="I407" s="4" t="s">
        <v>601</v>
      </c>
      <c r="J407" s="8">
        <v>1</v>
      </c>
      <c r="K407" s="23">
        <v>258.45</v>
      </c>
      <c r="L407" s="23">
        <f t="shared" si="7"/>
        <v>258.45</v>
      </c>
    </row>
    <row r="408" spans="1:12" x14ac:dyDescent="0.2">
      <c r="A408" s="6">
        <v>886732954299</v>
      </c>
      <c r="B408" s="1" t="s">
        <v>199</v>
      </c>
      <c r="C408" s="2" t="s">
        <v>793</v>
      </c>
      <c r="D408" s="1" t="s">
        <v>441</v>
      </c>
      <c r="E408" s="8">
        <v>8</v>
      </c>
      <c r="F408" s="8">
        <v>36</v>
      </c>
      <c r="G408" s="3" t="s">
        <v>598</v>
      </c>
      <c r="H408" s="8">
        <v>62044400</v>
      </c>
      <c r="I408" s="4" t="s">
        <v>601</v>
      </c>
      <c r="J408" s="8">
        <v>1</v>
      </c>
      <c r="K408" s="23">
        <v>328.3</v>
      </c>
      <c r="L408" s="23">
        <f t="shared" si="7"/>
        <v>328.3</v>
      </c>
    </row>
    <row r="409" spans="1:12" x14ac:dyDescent="0.2">
      <c r="A409" s="6">
        <v>886732955975</v>
      </c>
      <c r="B409" s="1" t="s">
        <v>199</v>
      </c>
      <c r="C409" s="2" t="s">
        <v>793</v>
      </c>
      <c r="D409" s="1" t="s">
        <v>431</v>
      </c>
      <c r="E409" s="8">
        <v>10</v>
      </c>
      <c r="F409" s="8">
        <v>38</v>
      </c>
      <c r="G409" s="3" t="s">
        <v>598</v>
      </c>
      <c r="H409" s="8">
        <v>62044400</v>
      </c>
      <c r="I409" s="4" t="s">
        <v>601</v>
      </c>
      <c r="J409" s="8">
        <v>1</v>
      </c>
      <c r="K409" s="23">
        <v>328.3</v>
      </c>
      <c r="L409" s="23">
        <f t="shared" si="7"/>
        <v>328.3</v>
      </c>
    </row>
    <row r="410" spans="1:12" x14ac:dyDescent="0.2">
      <c r="A410" s="6">
        <v>886732956101</v>
      </c>
      <c r="B410" s="1" t="s">
        <v>199</v>
      </c>
      <c r="C410" s="2" t="s">
        <v>793</v>
      </c>
      <c r="D410" s="1" t="s">
        <v>431</v>
      </c>
      <c r="E410" s="8">
        <v>16</v>
      </c>
      <c r="F410" s="8">
        <v>44</v>
      </c>
      <c r="G410" s="3" t="s">
        <v>598</v>
      </c>
      <c r="H410" s="8">
        <v>62044400</v>
      </c>
      <c r="I410" s="4" t="s">
        <v>601</v>
      </c>
      <c r="J410" s="8">
        <v>1</v>
      </c>
      <c r="K410" s="23">
        <v>328.3</v>
      </c>
      <c r="L410" s="23">
        <f t="shared" si="7"/>
        <v>328.3</v>
      </c>
    </row>
    <row r="411" spans="1:12" x14ac:dyDescent="0.2">
      <c r="A411" s="6">
        <v>886732513243</v>
      </c>
      <c r="B411" s="1" t="s">
        <v>200</v>
      </c>
      <c r="C411" s="2" t="s">
        <v>605</v>
      </c>
      <c r="D411" s="1" t="s">
        <v>419</v>
      </c>
      <c r="E411" s="8">
        <v>8</v>
      </c>
      <c r="F411" s="8">
        <v>36</v>
      </c>
      <c r="G411" s="3" t="s">
        <v>598</v>
      </c>
      <c r="H411" s="8">
        <v>62044400</v>
      </c>
      <c r="I411" s="4" t="s">
        <v>601</v>
      </c>
      <c r="J411" s="8">
        <v>1</v>
      </c>
      <c r="K411" s="23">
        <v>328.3</v>
      </c>
      <c r="L411" s="23">
        <f t="shared" si="7"/>
        <v>328.3</v>
      </c>
    </row>
    <row r="412" spans="1:12" x14ac:dyDescent="0.2">
      <c r="A412" s="6">
        <v>886732195357</v>
      </c>
      <c r="B412" s="1" t="s">
        <v>201</v>
      </c>
      <c r="C412" s="2" t="s">
        <v>794</v>
      </c>
      <c r="D412" s="1" t="s">
        <v>418</v>
      </c>
      <c r="E412" s="8">
        <v>12</v>
      </c>
      <c r="F412" s="8">
        <v>40</v>
      </c>
      <c r="G412" s="3" t="s">
        <v>598</v>
      </c>
      <c r="H412" s="8">
        <v>62044400</v>
      </c>
      <c r="I412" s="4" t="s">
        <v>599</v>
      </c>
      <c r="J412" s="8">
        <v>1</v>
      </c>
      <c r="K412" s="23">
        <v>158.66</v>
      </c>
      <c r="L412" s="23">
        <f t="shared" si="7"/>
        <v>158.66</v>
      </c>
    </row>
    <row r="413" spans="1:12" x14ac:dyDescent="0.2">
      <c r="A413" s="6">
        <v>886732195715</v>
      </c>
      <c r="B413" s="1" t="s">
        <v>202</v>
      </c>
      <c r="C413" s="2" t="s">
        <v>795</v>
      </c>
      <c r="D413" s="1" t="s">
        <v>418</v>
      </c>
      <c r="E413" s="8">
        <v>6</v>
      </c>
      <c r="F413" s="8">
        <v>34</v>
      </c>
      <c r="G413" s="3" t="s">
        <v>598</v>
      </c>
      <c r="H413" s="8">
        <v>62044400</v>
      </c>
      <c r="I413" s="4" t="s">
        <v>599</v>
      </c>
      <c r="J413" s="8">
        <v>1</v>
      </c>
      <c r="K413" s="23">
        <v>178.62</v>
      </c>
      <c r="L413" s="23">
        <f t="shared" si="7"/>
        <v>178.62</v>
      </c>
    </row>
    <row r="414" spans="1:12" x14ac:dyDescent="0.2">
      <c r="A414" s="6">
        <v>886732404541</v>
      </c>
      <c r="B414" s="1" t="s">
        <v>203</v>
      </c>
      <c r="C414" s="2" t="s">
        <v>795</v>
      </c>
      <c r="D414" s="1" t="s">
        <v>418</v>
      </c>
      <c r="E414" s="8">
        <v>10</v>
      </c>
      <c r="F414" s="8">
        <v>38</v>
      </c>
      <c r="G414" s="3" t="s">
        <v>598</v>
      </c>
      <c r="H414" s="8">
        <v>62044400</v>
      </c>
      <c r="I414" s="4" t="s">
        <v>599</v>
      </c>
      <c r="J414" s="8">
        <v>1</v>
      </c>
      <c r="K414" s="23">
        <v>198.58</v>
      </c>
      <c r="L414" s="23">
        <f t="shared" si="7"/>
        <v>198.58</v>
      </c>
    </row>
    <row r="415" spans="1:12" x14ac:dyDescent="0.2">
      <c r="A415" s="6">
        <v>886732404961</v>
      </c>
      <c r="B415" s="1" t="s">
        <v>204</v>
      </c>
      <c r="C415" s="2" t="s">
        <v>796</v>
      </c>
      <c r="D415" s="1" t="s">
        <v>418</v>
      </c>
      <c r="E415" s="8">
        <v>6</v>
      </c>
      <c r="F415" s="8">
        <v>34</v>
      </c>
      <c r="G415" s="3" t="s">
        <v>598</v>
      </c>
      <c r="H415" s="8">
        <v>62044400</v>
      </c>
      <c r="I415" s="4" t="s">
        <v>599</v>
      </c>
      <c r="J415" s="8">
        <v>2</v>
      </c>
      <c r="K415" s="23">
        <v>258.45</v>
      </c>
      <c r="L415" s="23">
        <f t="shared" si="7"/>
        <v>516.9</v>
      </c>
    </row>
    <row r="416" spans="1:12" x14ac:dyDescent="0.2">
      <c r="A416" s="6">
        <v>886732405005</v>
      </c>
      <c r="B416" s="1" t="s">
        <v>204</v>
      </c>
      <c r="C416" s="2" t="s">
        <v>796</v>
      </c>
      <c r="D416" s="1" t="s">
        <v>418</v>
      </c>
      <c r="E416" s="8">
        <v>12</v>
      </c>
      <c r="F416" s="8">
        <v>40</v>
      </c>
      <c r="G416" s="3" t="s">
        <v>598</v>
      </c>
      <c r="H416" s="8">
        <v>62044400</v>
      </c>
      <c r="I416" s="4" t="s">
        <v>599</v>
      </c>
      <c r="J416" s="8">
        <v>3</v>
      </c>
      <c r="K416" s="23">
        <v>258.45</v>
      </c>
      <c r="L416" s="23">
        <f t="shared" si="7"/>
        <v>775.34999999999991</v>
      </c>
    </row>
    <row r="417" spans="1:12" x14ac:dyDescent="0.2">
      <c r="A417" s="6">
        <v>886732405012</v>
      </c>
      <c r="B417" s="1" t="s">
        <v>204</v>
      </c>
      <c r="C417" s="2" t="s">
        <v>796</v>
      </c>
      <c r="D417" s="1" t="s">
        <v>418</v>
      </c>
      <c r="E417" s="8">
        <v>14</v>
      </c>
      <c r="F417" s="8">
        <v>42</v>
      </c>
      <c r="G417" s="3" t="s">
        <v>598</v>
      </c>
      <c r="H417" s="8">
        <v>62044400</v>
      </c>
      <c r="I417" s="4" t="s">
        <v>599</v>
      </c>
      <c r="J417" s="8">
        <v>1</v>
      </c>
      <c r="K417" s="23">
        <v>258.45</v>
      </c>
      <c r="L417" s="23">
        <f t="shared" si="7"/>
        <v>258.45</v>
      </c>
    </row>
    <row r="418" spans="1:12" x14ac:dyDescent="0.2">
      <c r="A418" s="6">
        <v>886732405029</v>
      </c>
      <c r="B418" s="1" t="s">
        <v>204</v>
      </c>
      <c r="C418" s="2" t="s">
        <v>796</v>
      </c>
      <c r="D418" s="1" t="s">
        <v>418</v>
      </c>
      <c r="E418" s="8">
        <v>16</v>
      </c>
      <c r="F418" s="8">
        <v>44</v>
      </c>
      <c r="G418" s="3" t="s">
        <v>598</v>
      </c>
      <c r="H418" s="8">
        <v>62044400</v>
      </c>
      <c r="I418" s="4" t="s">
        <v>599</v>
      </c>
      <c r="J418" s="8">
        <v>3</v>
      </c>
      <c r="K418" s="23">
        <v>258.45</v>
      </c>
      <c r="L418" s="23">
        <f t="shared" si="7"/>
        <v>775.34999999999991</v>
      </c>
    </row>
    <row r="419" spans="1:12" x14ac:dyDescent="0.2">
      <c r="A419" s="6">
        <v>886732299192</v>
      </c>
      <c r="B419" s="1" t="s">
        <v>205</v>
      </c>
      <c r="C419" s="2" t="s">
        <v>797</v>
      </c>
      <c r="D419" s="1" t="s">
        <v>455</v>
      </c>
      <c r="E419" s="8">
        <v>14</v>
      </c>
      <c r="F419" s="8">
        <v>42</v>
      </c>
      <c r="G419" s="3" t="s">
        <v>598</v>
      </c>
      <c r="H419" s="8">
        <v>62044400</v>
      </c>
      <c r="I419" s="4" t="s">
        <v>599</v>
      </c>
      <c r="J419" s="8">
        <v>1</v>
      </c>
      <c r="K419" s="23">
        <v>228.52</v>
      </c>
      <c r="L419" s="23">
        <f t="shared" si="7"/>
        <v>228.52</v>
      </c>
    </row>
    <row r="420" spans="1:12" x14ac:dyDescent="0.2">
      <c r="A420" s="6">
        <v>886732362575</v>
      </c>
      <c r="B420" s="1" t="s">
        <v>206</v>
      </c>
      <c r="C420" s="2" t="s">
        <v>798</v>
      </c>
      <c r="D420" s="1" t="s">
        <v>444</v>
      </c>
      <c r="E420" s="8">
        <v>8</v>
      </c>
      <c r="F420" s="8">
        <v>36</v>
      </c>
      <c r="G420" s="3" t="s">
        <v>598</v>
      </c>
      <c r="H420" s="8">
        <v>62044400</v>
      </c>
      <c r="I420" s="4" t="s">
        <v>601</v>
      </c>
      <c r="J420" s="8">
        <v>1</v>
      </c>
      <c r="K420" s="23">
        <v>268.43</v>
      </c>
      <c r="L420" s="23">
        <f t="shared" si="7"/>
        <v>268.43</v>
      </c>
    </row>
    <row r="421" spans="1:12" x14ac:dyDescent="0.2">
      <c r="A421" s="6">
        <v>886732363442</v>
      </c>
      <c r="B421" s="1" t="s">
        <v>207</v>
      </c>
      <c r="C421" s="2" t="s">
        <v>799</v>
      </c>
      <c r="D421" s="1" t="s">
        <v>444</v>
      </c>
      <c r="E421" s="8">
        <v>8</v>
      </c>
      <c r="F421" s="8">
        <v>36</v>
      </c>
      <c r="G421" s="3" t="s">
        <v>598</v>
      </c>
      <c r="H421" s="8">
        <v>62044400</v>
      </c>
      <c r="I421" s="4" t="s">
        <v>601</v>
      </c>
      <c r="J421" s="8">
        <v>2</v>
      </c>
      <c r="K421" s="23">
        <v>258.45</v>
      </c>
      <c r="L421" s="23">
        <f t="shared" si="7"/>
        <v>516.9</v>
      </c>
    </row>
    <row r="422" spans="1:12" x14ac:dyDescent="0.2">
      <c r="A422" s="6">
        <v>886732364197</v>
      </c>
      <c r="B422" s="1" t="s">
        <v>208</v>
      </c>
      <c r="C422" s="2" t="s">
        <v>798</v>
      </c>
      <c r="D422" s="1" t="s">
        <v>468</v>
      </c>
      <c r="E422" s="8">
        <v>10</v>
      </c>
      <c r="F422" s="8">
        <v>38</v>
      </c>
      <c r="G422" s="3" t="s">
        <v>598</v>
      </c>
      <c r="H422" s="8">
        <v>62044400</v>
      </c>
      <c r="I422" s="4" t="s">
        <v>601</v>
      </c>
      <c r="J422" s="8">
        <v>1</v>
      </c>
      <c r="K422" s="23">
        <v>378.19</v>
      </c>
      <c r="L422" s="23">
        <f t="shared" si="7"/>
        <v>378.19</v>
      </c>
    </row>
    <row r="423" spans="1:12" x14ac:dyDescent="0.2">
      <c r="A423" s="6">
        <v>886732367310</v>
      </c>
      <c r="B423" s="1" t="s">
        <v>209</v>
      </c>
      <c r="C423" s="2" t="s">
        <v>792</v>
      </c>
      <c r="D423" s="1" t="s">
        <v>394</v>
      </c>
      <c r="E423" s="8">
        <v>8</v>
      </c>
      <c r="F423" s="8">
        <v>36</v>
      </c>
      <c r="G423" s="3" t="s">
        <v>598</v>
      </c>
      <c r="H423" s="8">
        <v>62044400</v>
      </c>
      <c r="I423" s="4" t="s">
        <v>601</v>
      </c>
      <c r="J423" s="8">
        <v>2</v>
      </c>
      <c r="K423" s="23">
        <v>268.43</v>
      </c>
      <c r="L423" s="23">
        <f t="shared" si="7"/>
        <v>536.86</v>
      </c>
    </row>
    <row r="424" spans="1:12" x14ac:dyDescent="0.2">
      <c r="A424" s="6">
        <v>886732367327</v>
      </c>
      <c r="B424" s="1" t="s">
        <v>209</v>
      </c>
      <c r="C424" s="2" t="s">
        <v>792</v>
      </c>
      <c r="D424" s="1" t="s">
        <v>394</v>
      </c>
      <c r="E424" s="8">
        <v>10</v>
      </c>
      <c r="F424" s="8">
        <v>38</v>
      </c>
      <c r="G424" s="3" t="s">
        <v>598</v>
      </c>
      <c r="H424" s="8">
        <v>62044400</v>
      </c>
      <c r="I424" s="4" t="s">
        <v>601</v>
      </c>
      <c r="J424" s="8">
        <v>2</v>
      </c>
      <c r="K424" s="23">
        <v>268.43</v>
      </c>
      <c r="L424" s="23">
        <f t="shared" si="7"/>
        <v>536.86</v>
      </c>
    </row>
    <row r="425" spans="1:12" x14ac:dyDescent="0.2">
      <c r="A425" s="6">
        <v>886732367341</v>
      </c>
      <c r="B425" s="1" t="s">
        <v>209</v>
      </c>
      <c r="C425" s="2" t="s">
        <v>792</v>
      </c>
      <c r="D425" s="1" t="s">
        <v>394</v>
      </c>
      <c r="E425" s="8">
        <v>12</v>
      </c>
      <c r="F425" s="8">
        <v>40</v>
      </c>
      <c r="G425" s="3" t="s">
        <v>598</v>
      </c>
      <c r="H425" s="8">
        <v>62044400</v>
      </c>
      <c r="I425" s="4" t="s">
        <v>601</v>
      </c>
      <c r="J425" s="8">
        <v>4</v>
      </c>
      <c r="K425" s="23">
        <v>268.43</v>
      </c>
      <c r="L425" s="23">
        <f t="shared" si="7"/>
        <v>1073.72</v>
      </c>
    </row>
    <row r="426" spans="1:12" x14ac:dyDescent="0.2">
      <c r="A426" s="6">
        <v>886732367358</v>
      </c>
      <c r="B426" s="1" t="s">
        <v>209</v>
      </c>
      <c r="C426" s="2" t="s">
        <v>792</v>
      </c>
      <c r="D426" s="1" t="s">
        <v>394</v>
      </c>
      <c r="E426" s="8">
        <v>14</v>
      </c>
      <c r="F426" s="8">
        <v>42</v>
      </c>
      <c r="G426" s="3" t="s">
        <v>598</v>
      </c>
      <c r="H426" s="8">
        <v>62044400</v>
      </c>
      <c r="I426" s="4" t="s">
        <v>601</v>
      </c>
      <c r="J426" s="8">
        <v>2</v>
      </c>
      <c r="K426" s="23">
        <v>268.43</v>
      </c>
      <c r="L426" s="23">
        <f t="shared" si="7"/>
        <v>536.86</v>
      </c>
    </row>
    <row r="427" spans="1:12" x14ac:dyDescent="0.2">
      <c r="A427" s="6">
        <v>886732367365</v>
      </c>
      <c r="B427" s="1" t="s">
        <v>209</v>
      </c>
      <c r="C427" s="2" t="s">
        <v>792</v>
      </c>
      <c r="D427" s="1" t="s">
        <v>394</v>
      </c>
      <c r="E427" s="8">
        <v>16</v>
      </c>
      <c r="F427" s="8">
        <v>44</v>
      </c>
      <c r="G427" s="3" t="s">
        <v>598</v>
      </c>
      <c r="H427" s="8">
        <v>62044400</v>
      </c>
      <c r="I427" s="4" t="s">
        <v>601</v>
      </c>
      <c r="J427" s="8">
        <v>3</v>
      </c>
      <c r="K427" s="23">
        <v>268.43</v>
      </c>
      <c r="L427" s="23">
        <f t="shared" si="7"/>
        <v>805.29</v>
      </c>
    </row>
    <row r="428" spans="1:12" x14ac:dyDescent="0.2">
      <c r="A428" s="6">
        <v>886732367372</v>
      </c>
      <c r="B428" s="1" t="s">
        <v>209</v>
      </c>
      <c r="C428" s="2" t="s">
        <v>792</v>
      </c>
      <c r="D428" s="1" t="s">
        <v>394</v>
      </c>
      <c r="E428" s="8">
        <v>18</v>
      </c>
      <c r="F428" s="8">
        <v>46</v>
      </c>
      <c r="G428" s="3" t="s">
        <v>598</v>
      </c>
      <c r="H428" s="8">
        <v>62044400</v>
      </c>
      <c r="I428" s="4" t="s">
        <v>601</v>
      </c>
      <c r="J428" s="8">
        <v>1</v>
      </c>
      <c r="K428" s="23">
        <v>268.43</v>
      </c>
      <c r="L428" s="23">
        <f t="shared" si="7"/>
        <v>268.43</v>
      </c>
    </row>
    <row r="429" spans="1:12" x14ac:dyDescent="0.2">
      <c r="A429" s="6">
        <v>886732321442</v>
      </c>
      <c r="B429" s="1" t="s">
        <v>210</v>
      </c>
      <c r="C429" s="2" t="s">
        <v>800</v>
      </c>
      <c r="D429" s="1" t="s">
        <v>492</v>
      </c>
      <c r="E429" s="8">
        <v>8</v>
      </c>
      <c r="F429" s="8">
        <v>36</v>
      </c>
      <c r="G429" s="3" t="s">
        <v>598</v>
      </c>
      <c r="H429" s="8">
        <v>62069090</v>
      </c>
      <c r="I429" s="4" t="s">
        <v>599</v>
      </c>
      <c r="J429" s="8">
        <v>2</v>
      </c>
      <c r="K429" s="23">
        <v>138.69999999999999</v>
      </c>
      <c r="L429" s="23">
        <f t="shared" si="7"/>
        <v>277.39999999999998</v>
      </c>
    </row>
    <row r="430" spans="1:12" x14ac:dyDescent="0.2">
      <c r="A430" s="6">
        <v>886732881496</v>
      </c>
      <c r="B430" s="1" t="s">
        <v>211</v>
      </c>
      <c r="C430" s="2" t="s">
        <v>780</v>
      </c>
      <c r="D430" s="1" t="s">
        <v>493</v>
      </c>
      <c r="E430" s="8">
        <v>16</v>
      </c>
      <c r="F430" s="8">
        <v>44</v>
      </c>
      <c r="G430" s="3" t="s">
        <v>598</v>
      </c>
      <c r="H430" s="8">
        <v>62044400</v>
      </c>
      <c r="I430" s="4" t="s">
        <v>601</v>
      </c>
      <c r="J430" s="8">
        <v>1</v>
      </c>
      <c r="K430" s="23">
        <v>308.35000000000002</v>
      </c>
      <c r="L430" s="23">
        <f t="shared" si="7"/>
        <v>308.35000000000002</v>
      </c>
    </row>
    <row r="431" spans="1:12" x14ac:dyDescent="0.2">
      <c r="A431" s="6">
        <v>886732881502</v>
      </c>
      <c r="B431" s="1" t="s">
        <v>211</v>
      </c>
      <c r="C431" s="2" t="s">
        <v>780</v>
      </c>
      <c r="D431" s="1" t="s">
        <v>493</v>
      </c>
      <c r="E431" s="8">
        <v>18</v>
      </c>
      <c r="F431" s="8">
        <v>46</v>
      </c>
      <c r="G431" s="3" t="s">
        <v>598</v>
      </c>
      <c r="H431" s="8">
        <v>62044400</v>
      </c>
      <c r="I431" s="4" t="s">
        <v>601</v>
      </c>
      <c r="J431" s="8">
        <v>1</v>
      </c>
      <c r="K431" s="23">
        <v>308.35000000000002</v>
      </c>
      <c r="L431" s="23">
        <f t="shared" si="7"/>
        <v>308.35000000000002</v>
      </c>
    </row>
    <row r="432" spans="1:12" x14ac:dyDescent="0.2">
      <c r="A432" s="6">
        <v>886732445766</v>
      </c>
      <c r="B432" s="1" t="s">
        <v>212</v>
      </c>
      <c r="C432" s="2" t="s">
        <v>801</v>
      </c>
      <c r="D432" s="1" t="s">
        <v>447</v>
      </c>
      <c r="E432" s="8">
        <v>6</v>
      </c>
      <c r="F432" s="8">
        <v>34</v>
      </c>
      <c r="G432" s="3" t="s">
        <v>598</v>
      </c>
      <c r="H432" s="8">
        <v>62044400</v>
      </c>
      <c r="I432" s="4" t="s">
        <v>599</v>
      </c>
      <c r="J432" s="8">
        <v>1</v>
      </c>
      <c r="K432" s="23">
        <v>228.52</v>
      </c>
      <c r="L432" s="23">
        <f t="shared" si="7"/>
        <v>228.52</v>
      </c>
    </row>
    <row r="433" spans="1:12" x14ac:dyDescent="0.2">
      <c r="A433" s="6">
        <v>886732445988</v>
      </c>
      <c r="B433" s="1" t="s">
        <v>212</v>
      </c>
      <c r="C433" s="2" t="s">
        <v>801</v>
      </c>
      <c r="D433" s="1" t="s">
        <v>447</v>
      </c>
      <c r="E433" s="8">
        <v>16</v>
      </c>
      <c r="F433" s="8">
        <v>44</v>
      </c>
      <c r="G433" s="3" t="s">
        <v>598</v>
      </c>
      <c r="H433" s="8">
        <v>62044400</v>
      </c>
      <c r="I433" s="4" t="s">
        <v>599</v>
      </c>
      <c r="J433" s="8">
        <v>1</v>
      </c>
      <c r="K433" s="23">
        <v>228.52</v>
      </c>
      <c r="L433" s="23">
        <f t="shared" si="7"/>
        <v>228.52</v>
      </c>
    </row>
    <row r="434" spans="1:12" x14ac:dyDescent="0.2">
      <c r="A434" s="6">
        <v>886732261724</v>
      </c>
      <c r="B434" s="1" t="s">
        <v>213</v>
      </c>
      <c r="C434" s="2" t="s">
        <v>802</v>
      </c>
      <c r="D434" s="1" t="s">
        <v>539</v>
      </c>
      <c r="E434" s="8">
        <v>18</v>
      </c>
      <c r="F434" s="8">
        <v>46</v>
      </c>
      <c r="G434" s="3" t="s">
        <v>598</v>
      </c>
      <c r="H434" s="8">
        <v>62044400</v>
      </c>
      <c r="I434" s="4" t="s">
        <v>599</v>
      </c>
      <c r="J434" s="8">
        <v>1</v>
      </c>
      <c r="K434" s="23">
        <v>198.58</v>
      </c>
      <c r="L434" s="23">
        <f t="shared" si="7"/>
        <v>198.58</v>
      </c>
    </row>
    <row r="435" spans="1:12" x14ac:dyDescent="0.2">
      <c r="A435" s="6">
        <v>886732609106</v>
      </c>
      <c r="B435" s="1" t="s">
        <v>213</v>
      </c>
      <c r="C435" s="2" t="s">
        <v>802</v>
      </c>
      <c r="D435" s="1" t="s">
        <v>419</v>
      </c>
      <c r="E435" s="8">
        <v>14</v>
      </c>
      <c r="F435" s="8">
        <v>42</v>
      </c>
      <c r="G435" s="3" t="s">
        <v>598</v>
      </c>
      <c r="H435" s="8">
        <v>62044400</v>
      </c>
      <c r="I435" s="4" t="s">
        <v>599</v>
      </c>
      <c r="J435" s="8">
        <v>1</v>
      </c>
      <c r="K435" s="23">
        <v>198.58</v>
      </c>
      <c r="L435" s="23">
        <f t="shared" si="7"/>
        <v>198.58</v>
      </c>
    </row>
    <row r="436" spans="1:12" x14ac:dyDescent="0.2">
      <c r="A436" s="6">
        <v>886732608161</v>
      </c>
      <c r="B436" s="1" t="s">
        <v>214</v>
      </c>
      <c r="C436" s="2" t="s">
        <v>803</v>
      </c>
      <c r="D436" s="1" t="s">
        <v>419</v>
      </c>
      <c r="E436" s="8">
        <v>12</v>
      </c>
      <c r="F436" s="8">
        <v>40</v>
      </c>
      <c r="G436" s="3" t="s">
        <v>598</v>
      </c>
      <c r="H436" s="8">
        <v>62044400</v>
      </c>
      <c r="I436" s="4" t="s">
        <v>599</v>
      </c>
      <c r="J436" s="8">
        <v>1</v>
      </c>
      <c r="K436" s="23">
        <v>228.52</v>
      </c>
      <c r="L436" s="23">
        <f t="shared" si="7"/>
        <v>228.52</v>
      </c>
    </row>
    <row r="437" spans="1:12" x14ac:dyDescent="0.2">
      <c r="A437" s="6">
        <v>886732608321</v>
      </c>
      <c r="B437" s="1" t="s">
        <v>214</v>
      </c>
      <c r="C437" s="2" t="s">
        <v>803</v>
      </c>
      <c r="D437" s="1" t="s">
        <v>419</v>
      </c>
      <c r="E437" s="8">
        <v>16</v>
      </c>
      <c r="F437" s="8">
        <v>44</v>
      </c>
      <c r="G437" s="3" t="s">
        <v>598</v>
      </c>
      <c r="H437" s="8">
        <v>62044400</v>
      </c>
      <c r="I437" s="4" t="s">
        <v>599</v>
      </c>
      <c r="J437" s="8">
        <v>1</v>
      </c>
      <c r="K437" s="23">
        <v>228.52</v>
      </c>
      <c r="L437" s="23">
        <f t="shared" si="7"/>
        <v>228.52</v>
      </c>
    </row>
    <row r="438" spans="1:12" x14ac:dyDescent="0.2">
      <c r="A438" s="6">
        <v>886732608338</v>
      </c>
      <c r="B438" s="1" t="s">
        <v>214</v>
      </c>
      <c r="C438" s="2" t="s">
        <v>803</v>
      </c>
      <c r="D438" s="1" t="s">
        <v>419</v>
      </c>
      <c r="E438" s="8">
        <v>18</v>
      </c>
      <c r="F438" s="8">
        <v>46</v>
      </c>
      <c r="G438" s="3" t="s">
        <v>598</v>
      </c>
      <c r="H438" s="8">
        <v>62044400</v>
      </c>
      <c r="I438" s="4" t="s">
        <v>599</v>
      </c>
      <c r="J438" s="8">
        <v>5</v>
      </c>
      <c r="K438" s="23">
        <v>228.52</v>
      </c>
      <c r="L438" s="23">
        <f t="shared" si="7"/>
        <v>1142.6000000000001</v>
      </c>
    </row>
    <row r="439" spans="1:12" x14ac:dyDescent="0.2">
      <c r="A439" s="6">
        <v>886732263322</v>
      </c>
      <c r="B439" s="1" t="s">
        <v>215</v>
      </c>
      <c r="C439" s="2" t="s">
        <v>804</v>
      </c>
      <c r="D439" s="1" t="s">
        <v>540</v>
      </c>
      <c r="E439" s="8">
        <v>8</v>
      </c>
      <c r="F439" s="8">
        <v>36</v>
      </c>
      <c r="G439" s="3" t="s">
        <v>598</v>
      </c>
      <c r="H439" s="8">
        <v>62044400</v>
      </c>
      <c r="I439" s="4" t="s">
        <v>599</v>
      </c>
      <c r="J439" s="8">
        <v>1</v>
      </c>
      <c r="K439" s="23">
        <v>258.45</v>
      </c>
      <c r="L439" s="23">
        <f t="shared" si="7"/>
        <v>258.45</v>
      </c>
    </row>
    <row r="440" spans="1:12" x14ac:dyDescent="0.2">
      <c r="A440" s="6">
        <v>886732257574</v>
      </c>
      <c r="B440" s="1" t="s">
        <v>216</v>
      </c>
      <c r="C440" s="2" t="s">
        <v>805</v>
      </c>
      <c r="D440" s="1" t="s">
        <v>402</v>
      </c>
      <c r="E440" s="8">
        <v>8</v>
      </c>
      <c r="F440" s="8">
        <v>36</v>
      </c>
      <c r="G440" s="3" t="s">
        <v>598</v>
      </c>
      <c r="H440" s="8">
        <v>62046318</v>
      </c>
      <c r="I440" s="4" t="s">
        <v>599</v>
      </c>
      <c r="J440" s="8">
        <v>1</v>
      </c>
      <c r="K440" s="23">
        <v>138.69999999999999</v>
      </c>
      <c r="L440" s="23">
        <f t="shared" si="7"/>
        <v>138.69999999999999</v>
      </c>
    </row>
    <row r="441" spans="1:12" x14ac:dyDescent="0.2">
      <c r="A441" s="6">
        <v>886732257611</v>
      </c>
      <c r="B441" s="1" t="s">
        <v>216</v>
      </c>
      <c r="C441" s="2" t="s">
        <v>805</v>
      </c>
      <c r="D441" s="1" t="s">
        <v>402</v>
      </c>
      <c r="E441" s="8">
        <v>14</v>
      </c>
      <c r="F441" s="8">
        <v>42</v>
      </c>
      <c r="G441" s="3" t="s">
        <v>598</v>
      </c>
      <c r="H441" s="8">
        <v>62046318</v>
      </c>
      <c r="I441" s="4" t="s">
        <v>599</v>
      </c>
      <c r="J441" s="8">
        <v>1</v>
      </c>
      <c r="K441" s="23">
        <v>138.69999999999999</v>
      </c>
      <c r="L441" s="23">
        <f t="shared" si="7"/>
        <v>138.69999999999999</v>
      </c>
    </row>
    <row r="442" spans="1:12" x14ac:dyDescent="0.2">
      <c r="A442" s="9">
        <v>886732257628</v>
      </c>
      <c r="B442" s="10" t="s">
        <v>216</v>
      </c>
      <c r="C442" s="2" t="s">
        <v>805</v>
      </c>
      <c r="D442" s="1" t="s">
        <v>402</v>
      </c>
      <c r="E442" s="8">
        <v>16</v>
      </c>
      <c r="F442" s="8">
        <v>44</v>
      </c>
      <c r="G442" s="3" t="s">
        <v>598</v>
      </c>
      <c r="H442" s="8">
        <v>62046318</v>
      </c>
      <c r="I442" s="4" t="s">
        <v>599</v>
      </c>
      <c r="J442" s="8">
        <v>3</v>
      </c>
      <c r="K442" s="23">
        <v>138.69999999999999</v>
      </c>
      <c r="L442" s="23">
        <f t="shared" si="7"/>
        <v>416.09999999999997</v>
      </c>
    </row>
    <row r="443" spans="1:12" x14ac:dyDescent="0.2">
      <c r="A443" s="9">
        <v>886732323095</v>
      </c>
      <c r="B443" s="10" t="s">
        <v>217</v>
      </c>
      <c r="C443" s="2" t="s">
        <v>806</v>
      </c>
      <c r="D443" s="1" t="s">
        <v>402</v>
      </c>
      <c r="E443" s="8">
        <v>12</v>
      </c>
      <c r="F443" s="8">
        <v>40</v>
      </c>
      <c r="G443" s="3" t="s">
        <v>598</v>
      </c>
      <c r="H443" s="8">
        <v>62043390</v>
      </c>
      <c r="I443" s="4" t="s">
        <v>599</v>
      </c>
      <c r="J443" s="8">
        <v>1</v>
      </c>
      <c r="K443" s="23">
        <v>108.77</v>
      </c>
      <c r="L443" s="23">
        <f t="shared" si="7"/>
        <v>108.77</v>
      </c>
    </row>
    <row r="444" spans="1:12" x14ac:dyDescent="0.2">
      <c r="A444" s="9">
        <v>886732266064</v>
      </c>
      <c r="B444" s="10" t="s">
        <v>218</v>
      </c>
      <c r="C444" s="2" t="s">
        <v>807</v>
      </c>
      <c r="D444" s="1" t="s">
        <v>573</v>
      </c>
      <c r="E444" s="8">
        <v>6</v>
      </c>
      <c r="F444" s="8">
        <v>34</v>
      </c>
      <c r="G444" s="3" t="s">
        <v>598</v>
      </c>
      <c r="H444" s="8">
        <v>62044400</v>
      </c>
      <c r="I444" s="4" t="s">
        <v>599</v>
      </c>
      <c r="J444" s="8">
        <v>1</v>
      </c>
      <c r="K444" s="23">
        <v>268.43</v>
      </c>
      <c r="L444" s="23">
        <f t="shared" si="7"/>
        <v>268.43</v>
      </c>
    </row>
    <row r="445" spans="1:12" x14ac:dyDescent="0.2">
      <c r="A445" s="9">
        <v>886732266071</v>
      </c>
      <c r="B445" s="10" t="s">
        <v>218</v>
      </c>
      <c r="C445" s="2" t="s">
        <v>807</v>
      </c>
      <c r="D445" s="1" t="s">
        <v>573</v>
      </c>
      <c r="E445" s="8">
        <v>8</v>
      </c>
      <c r="F445" s="8">
        <v>36</v>
      </c>
      <c r="G445" s="3" t="s">
        <v>598</v>
      </c>
      <c r="H445" s="8">
        <v>62044400</v>
      </c>
      <c r="I445" s="4" t="s">
        <v>599</v>
      </c>
      <c r="J445" s="8">
        <v>1</v>
      </c>
      <c r="K445" s="23">
        <v>268.43</v>
      </c>
      <c r="L445" s="23">
        <f t="shared" si="7"/>
        <v>268.43</v>
      </c>
    </row>
    <row r="446" spans="1:12" x14ac:dyDescent="0.2">
      <c r="A446" s="9">
        <v>886732266118</v>
      </c>
      <c r="B446" s="10" t="s">
        <v>218</v>
      </c>
      <c r="C446" s="2" t="s">
        <v>807</v>
      </c>
      <c r="D446" s="1" t="s">
        <v>573</v>
      </c>
      <c r="E446" s="8">
        <v>14</v>
      </c>
      <c r="F446" s="8">
        <v>42</v>
      </c>
      <c r="G446" s="3" t="s">
        <v>598</v>
      </c>
      <c r="H446" s="8">
        <v>62044400</v>
      </c>
      <c r="I446" s="4" t="s">
        <v>599</v>
      </c>
      <c r="J446" s="8">
        <v>1</v>
      </c>
      <c r="K446" s="23">
        <v>268.43</v>
      </c>
      <c r="L446" s="23">
        <f t="shared" si="7"/>
        <v>268.43</v>
      </c>
    </row>
    <row r="447" spans="1:12" x14ac:dyDescent="0.2">
      <c r="A447" s="9">
        <v>886732266293</v>
      </c>
      <c r="B447" s="10" t="s">
        <v>219</v>
      </c>
      <c r="C447" s="2" t="s">
        <v>808</v>
      </c>
      <c r="D447" s="1" t="s">
        <v>395</v>
      </c>
      <c r="E447" s="8">
        <v>4</v>
      </c>
      <c r="F447" s="8">
        <v>32</v>
      </c>
      <c r="G447" s="3" t="s">
        <v>598</v>
      </c>
      <c r="H447" s="8">
        <v>62044400</v>
      </c>
      <c r="I447" s="4" t="s">
        <v>599</v>
      </c>
      <c r="J447" s="8">
        <v>1</v>
      </c>
      <c r="K447" s="23">
        <v>228.52</v>
      </c>
      <c r="L447" s="23">
        <f t="shared" si="7"/>
        <v>228.52</v>
      </c>
    </row>
    <row r="448" spans="1:12" x14ac:dyDescent="0.2">
      <c r="A448" s="9">
        <v>886732266309</v>
      </c>
      <c r="B448" s="10" t="s">
        <v>219</v>
      </c>
      <c r="C448" s="2" t="s">
        <v>808</v>
      </c>
      <c r="D448" s="1" t="s">
        <v>395</v>
      </c>
      <c r="E448" s="8">
        <v>6</v>
      </c>
      <c r="F448" s="8">
        <v>34</v>
      </c>
      <c r="G448" s="3" t="s">
        <v>598</v>
      </c>
      <c r="H448" s="8">
        <v>62044400</v>
      </c>
      <c r="I448" s="4" t="s">
        <v>599</v>
      </c>
      <c r="J448" s="8">
        <v>2</v>
      </c>
      <c r="K448" s="23">
        <v>228.52</v>
      </c>
      <c r="L448" s="23">
        <f t="shared" si="7"/>
        <v>457.04</v>
      </c>
    </row>
    <row r="449" spans="1:12" x14ac:dyDescent="0.2">
      <c r="A449" s="9">
        <v>886732266316</v>
      </c>
      <c r="B449" s="10" t="s">
        <v>219</v>
      </c>
      <c r="C449" s="2" t="s">
        <v>808</v>
      </c>
      <c r="D449" s="10" t="s">
        <v>395</v>
      </c>
      <c r="E449" s="8">
        <v>8</v>
      </c>
      <c r="F449" s="8">
        <v>36</v>
      </c>
      <c r="G449" s="3" t="s">
        <v>598</v>
      </c>
      <c r="H449" s="8">
        <v>62044400</v>
      </c>
      <c r="I449" s="4" t="s">
        <v>599</v>
      </c>
      <c r="J449" s="8">
        <v>3</v>
      </c>
      <c r="K449" s="23">
        <v>228.52</v>
      </c>
      <c r="L449" s="23">
        <f t="shared" si="7"/>
        <v>685.56000000000006</v>
      </c>
    </row>
    <row r="450" spans="1:12" x14ac:dyDescent="0.2">
      <c r="A450" s="9">
        <v>886732266323</v>
      </c>
      <c r="B450" s="10" t="s">
        <v>219</v>
      </c>
      <c r="C450" s="2" t="s">
        <v>808</v>
      </c>
      <c r="D450" s="10" t="s">
        <v>395</v>
      </c>
      <c r="E450" s="8">
        <v>10</v>
      </c>
      <c r="F450" s="8">
        <v>38</v>
      </c>
      <c r="G450" s="3" t="s">
        <v>598</v>
      </c>
      <c r="H450" s="8">
        <v>62044400</v>
      </c>
      <c r="I450" s="4" t="s">
        <v>599</v>
      </c>
      <c r="J450" s="8">
        <v>3</v>
      </c>
      <c r="K450" s="23">
        <v>228.52</v>
      </c>
      <c r="L450" s="23">
        <f t="shared" si="7"/>
        <v>685.56000000000006</v>
      </c>
    </row>
    <row r="451" spans="1:12" x14ac:dyDescent="0.2">
      <c r="A451" s="9">
        <v>886732266347</v>
      </c>
      <c r="B451" s="10" t="s">
        <v>219</v>
      </c>
      <c r="C451" s="2" t="s">
        <v>808</v>
      </c>
      <c r="D451" s="10" t="s">
        <v>395</v>
      </c>
      <c r="E451" s="8">
        <v>12</v>
      </c>
      <c r="F451" s="8">
        <v>40</v>
      </c>
      <c r="G451" s="3" t="s">
        <v>598</v>
      </c>
      <c r="H451" s="8">
        <v>62044400</v>
      </c>
      <c r="I451" s="4" t="s">
        <v>599</v>
      </c>
      <c r="J451" s="8">
        <v>3</v>
      </c>
      <c r="K451" s="23">
        <v>228.52</v>
      </c>
      <c r="L451" s="23">
        <f t="shared" si="7"/>
        <v>685.56000000000006</v>
      </c>
    </row>
    <row r="452" spans="1:12" x14ac:dyDescent="0.2">
      <c r="A452" s="9">
        <v>886732266354</v>
      </c>
      <c r="B452" s="10" t="s">
        <v>219</v>
      </c>
      <c r="C452" s="2" t="s">
        <v>808</v>
      </c>
      <c r="D452" s="10" t="s">
        <v>395</v>
      </c>
      <c r="E452" s="8">
        <v>14</v>
      </c>
      <c r="F452" s="8">
        <v>42</v>
      </c>
      <c r="G452" s="3" t="s">
        <v>598</v>
      </c>
      <c r="H452" s="8">
        <v>62044400</v>
      </c>
      <c r="I452" s="4" t="s">
        <v>599</v>
      </c>
      <c r="J452" s="8">
        <v>2</v>
      </c>
      <c r="K452" s="23">
        <v>228.52</v>
      </c>
      <c r="L452" s="23">
        <f t="shared" ref="L452:L515" si="8">K452*J452</f>
        <v>457.04</v>
      </c>
    </row>
    <row r="453" spans="1:12" x14ac:dyDescent="0.2">
      <c r="A453" s="9">
        <v>886732266453</v>
      </c>
      <c r="B453" s="10" t="s">
        <v>219</v>
      </c>
      <c r="C453" s="2" t="s">
        <v>808</v>
      </c>
      <c r="D453" s="10" t="s">
        <v>395</v>
      </c>
      <c r="E453" s="8">
        <v>16</v>
      </c>
      <c r="F453" s="8">
        <v>44</v>
      </c>
      <c r="G453" s="3" t="s">
        <v>598</v>
      </c>
      <c r="H453" s="8">
        <v>62044400</v>
      </c>
      <c r="I453" s="4" t="s">
        <v>599</v>
      </c>
      <c r="J453" s="8">
        <v>2</v>
      </c>
      <c r="K453" s="23">
        <v>228.52</v>
      </c>
      <c r="L453" s="23">
        <f t="shared" si="8"/>
        <v>457.04</v>
      </c>
    </row>
    <row r="454" spans="1:12" x14ac:dyDescent="0.2">
      <c r="A454" s="9">
        <v>886732266460</v>
      </c>
      <c r="B454" s="10" t="s">
        <v>219</v>
      </c>
      <c r="C454" s="2" t="s">
        <v>808</v>
      </c>
      <c r="D454" s="10" t="s">
        <v>395</v>
      </c>
      <c r="E454" s="8">
        <v>18</v>
      </c>
      <c r="F454" s="8">
        <v>46</v>
      </c>
      <c r="G454" s="3" t="s">
        <v>598</v>
      </c>
      <c r="H454" s="8">
        <v>62044400</v>
      </c>
      <c r="I454" s="4" t="s">
        <v>599</v>
      </c>
      <c r="J454" s="8">
        <v>3</v>
      </c>
      <c r="K454" s="23">
        <v>228.52</v>
      </c>
      <c r="L454" s="23">
        <f t="shared" si="8"/>
        <v>685.56000000000006</v>
      </c>
    </row>
    <row r="455" spans="1:12" x14ac:dyDescent="0.2">
      <c r="A455" s="6">
        <v>886732266651</v>
      </c>
      <c r="B455" s="1" t="s">
        <v>219</v>
      </c>
      <c r="C455" s="2" t="s">
        <v>808</v>
      </c>
      <c r="D455" s="1" t="s">
        <v>419</v>
      </c>
      <c r="E455" s="8">
        <v>14</v>
      </c>
      <c r="F455" s="8">
        <v>42</v>
      </c>
      <c r="G455" s="3" t="s">
        <v>598</v>
      </c>
      <c r="H455" s="8">
        <v>62044400</v>
      </c>
      <c r="I455" s="4" t="s">
        <v>599</v>
      </c>
      <c r="J455" s="8">
        <v>1</v>
      </c>
      <c r="K455" s="23">
        <v>228.52</v>
      </c>
      <c r="L455" s="23">
        <f t="shared" si="8"/>
        <v>228.52</v>
      </c>
    </row>
    <row r="456" spans="1:12" x14ac:dyDescent="0.2">
      <c r="A456" s="6">
        <v>886732269928</v>
      </c>
      <c r="B456" s="1" t="s">
        <v>220</v>
      </c>
      <c r="C456" s="2" t="s">
        <v>809</v>
      </c>
      <c r="D456" s="1" t="s">
        <v>437</v>
      </c>
      <c r="E456" s="8">
        <v>8</v>
      </c>
      <c r="F456" s="8">
        <v>36</v>
      </c>
      <c r="G456" s="3" t="s">
        <v>598</v>
      </c>
      <c r="H456" s="8">
        <v>62044400</v>
      </c>
      <c r="I456" s="4" t="s">
        <v>599</v>
      </c>
      <c r="J456" s="8">
        <v>1</v>
      </c>
      <c r="K456" s="23">
        <v>198.58</v>
      </c>
      <c r="L456" s="23">
        <f t="shared" si="8"/>
        <v>198.58</v>
      </c>
    </row>
    <row r="457" spans="1:12" x14ac:dyDescent="0.2">
      <c r="A457" s="6">
        <v>886732270368</v>
      </c>
      <c r="B457" s="1" t="s">
        <v>221</v>
      </c>
      <c r="C457" s="2" t="s">
        <v>810</v>
      </c>
      <c r="D457" s="1" t="s">
        <v>394</v>
      </c>
      <c r="E457" s="8">
        <v>6</v>
      </c>
      <c r="F457" s="8">
        <v>34</v>
      </c>
      <c r="G457" s="3" t="s">
        <v>598</v>
      </c>
      <c r="H457" s="8">
        <v>62044400</v>
      </c>
      <c r="I457" s="4" t="s">
        <v>599</v>
      </c>
      <c r="J457" s="8">
        <v>1</v>
      </c>
      <c r="K457" s="23">
        <v>228.52</v>
      </c>
      <c r="L457" s="23">
        <f t="shared" si="8"/>
        <v>228.52</v>
      </c>
    </row>
    <row r="458" spans="1:12" x14ac:dyDescent="0.2">
      <c r="A458" s="6">
        <v>886732270733</v>
      </c>
      <c r="B458" s="1" t="s">
        <v>222</v>
      </c>
      <c r="C458" s="2" t="s">
        <v>811</v>
      </c>
      <c r="D458" s="1" t="s">
        <v>583</v>
      </c>
      <c r="E458" s="8">
        <v>14</v>
      </c>
      <c r="F458" s="8">
        <v>42</v>
      </c>
      <c r="G458" s="3" t="s">
        <v>598</v>
      </c>
      <c r="H458" s="8">
        <v>62044400</v>
      </c>
      <c r="I458" s="4" t="s">
        <v>599</v>
      </c>
      <c r="J458" s="8">
        <v>1</v>
      </c>
      <c r="K458" s="23">
        <v>228.52</v>
      </c>
      <c r="L458" s="23">
        <f t="shared" si="8"/>
        <v>228.52</v>
      </c>
    </row>
    <row r="459" spans="1:12" x14ac:dyDescent="0.2">
      <c r="A459" s="6">
        <v>886732444295</v>
      </c>
      <c r="B459" s="1" t="s">
        <v>223</v>
      </c>
      <c r="C459" s="2" t="s">
        <v>812</v>
      </c>
      <c r="D459" s="1" t="s">
        <v>541</v>
      </c>
      <c r="E459" s="8">
        <v>12</v>
      </c>
      <c r="F459" s="8">
        <v>40</v>
      </c>
      <c r="G459" s="3" t="s">
        <v>598</v>
      </c>
      <c r="H459" s="8">
        <v>62044400</v>
      </c>
      <c r="I459" s="4" t="s">
        <v>599</v>
      </c>
      <c r="J459" s="8">
        <v>1</v>
      </c>
      <c r="K459" s="23">
        <v>228.52</v>
      </c>
      <c r="L459" s="23">
        <f t="shared" si="8"/>
        <v>228.52</v>
      </c>
    </row>
    <row r="460" spans="1:12" x14ac:dyDescent="0.2">
      <c r="A460" s="6">
        <v>886732271556</v>
      </c>
      <c r="B460" s="1" t="s">
        <v>224</v>
      </c>
      <c r="C460" s="2" t="s">
        <v>813</v>
      </c>
      <c r="D460" s="1" t="s">
        <v>426</v>
      </c>
      <c r="E460" s="8">
        <v>6</v>
      </c>
      <c r="F460" s="8">
        <v>34</v>
      </c>
      <c r="G460" s="3" t="s">
        <v>598</v>
      </c>
      <c r="H460" s="8">
        <v>62044400</v>
      </c>
      <c r="I460" s="4" t="s">
        <v>599</v>
      </c>
      <c r="J460" s="8">
        <v>1</v>
      </c>
      <c r="K460" s="23">
        <v>198.58</v>
      </c>
      <c r="L460" s="23">
        <f t="shared" si="8"/>
        <v>198.58</v>
      </c>
    </row>
    <row r="461" spans="1:12" x14ac:dyDescent="0.2">
      <c r="A461" s="6">
        <v>886732271570</v>
      </c>
      <c r="B461" s="1" t="s">
        <v>224</v>
      </c>
      <c r="C461" s="2" t="s">
        <v>813</v>
      </c>
      <c r="D461" s="1" t="s">
        <v>426</v>
      </c>
      <c r="E461" s="8">
        <v>10</v>
      </c>
      <c r="F461" s="8">
        <v>38</v>
      </c>
      <c r="G461" s="3" t="s">
        <v>598</v>
      </c>
      <c r="H461" s="8">
        <v>62044400</v>
      </c>
      <c r="I461" s="4" t="s">
        <v>599</v>
      </c>
      <c r="J461" s="8">
        <v>1</v>
      </c>
      <c r="K461" s="23">
        <v>198.58</v>
      </c>
      <c r="L461" s="23">
        <f t="shared" si="8"/>
        <v>198.58</v>
      </c>
    </row>
    <row r="462" spans="1:12" x14ac:dyDescent="0.2">
      <c r="A462" s="6">
        <v>886732271624</v>
      </c>
      <c r="B462" s="1" t="s">
        <v>224</v>
      </c>
      <c r="C462" s="2" t="s">
        <v>813</v>
      </c>
      <c r="D462" s="1" t="s">
        <v>426</v>
      </c>
      <c r="E462" s="8">
        <v>18</v>
      </c>
      <c r="F462" s="8">
        <v>46</v>
      </c>
      <c r="G462" s="3" t="s">
        <v>598</v>
      </c>
      <c r="H462" s="8">
        <v>62044400</v>
      </c>
      <c r="I462" s="4" t="s">
        <v>599</v>
      </c>
      <c r="J462" s="8">
        <v>2</v>
      </c>
      <c r="K462" s="23">
        <v>198.58</v>
      </c>
      <c r="L462" s="23">
        <f t="shared" si="8"/>
        <v>397.16</v>
      </c>
    </row>
    <row r="463" spans="1:12" x14ac:dyDescent="0.2">
      <c r="A463" s="6">
        <v>886732271945</v>
      </c>
      <c r="B463" s="1" t="s">
        <v>225</v>
      </c>
      <c r="C463" s="2" t="s">
        <v>814</v>
      </c>
      <c r="D463" s="1" t="s">
        <v>405</v>
      </c>
      <c r="E463" s="8">
        <v>6</v>
      </c>
      <c r="F463" s="8">
        <v>34</v>
      </c>
      <c r="G463" s="3" t="s">
        <v>598</v>
      </c>
      <c r="H463" s="8">
        <v>62044400</v>
      </c>
      <c r="I463" s="4" t="s">
        <v>599</v>
      </c>
      <c r="J463" s="8">
        <v>1</v>
      </c>
      <c r="K463" s="23">
        <v>198.58</v>
      </c>
      <c r="L463" s="23">
        <f t="shared" si="8"/>
        <v>198.58</v>
      </c>
    </row>
    <row r="464" spans="1:12" x14ac:dyDescent="0.2">
      <c r="A464" s="6">
        <v>886732271952</v>
      </c>
      <c r="B464" s="1" t="s">
        <v>225</v>
      </c>
      <c r="C464" s="2" t="s">
        <v>814</v>
      </c>
      <c r="D464" s="1" t="s">
        <v>405</v>
      </c>
      <c r="E464" s="8">
        <v>8</v>
      </c>
      <c r="F464" s="8">
        <v>36</v>
      </c>
      <c r="G464" s="3" t="s">
        <v>598</v>
      </c>
      <c r="H464" s="8">
        <v>62044400</v>
      </c>
      <c r="I464" s="4" t="s">
        <v>599</v>
      </c>
      <c r="J464" s="8">
        <v>3</v>
      </c>
      <c r="K464" s="23">
        <v>198.58</v>
      </c>
      <c r="L464" s="23">
        <f t="shared" si="8"/>
        <v>595.74</v>
      </c>
    </row>
    <row r="465" spans="1:12" x14ac:dyDescent="0.2">
      <c r="A465" s="6">
        <v>886732271990</v>
      </c>
      <c r="B465" s="1" t="s">
        <v>225</v>
      </c>
      <c r="C465" s="2" t="s">
        <v>814</v>
      </c>
      <c r="D465" s="1" t="s">
        <v>405</v>
      </c>
      <c r="E465" s="8">
        <v>12</v>
      </c>
      <c r="F465" s="8">
        <v>40</v>
      </c>
      <c r="G465" s="3" t="s">
        <v>598</v>
      </c>
      <c r="H465" s="8">
        <v>62044400</v>
      </c>
      <c r="I465" s="4" t="s">
        <v>599</v>
      </c>
      <c r="J465" s="8">
        <v>1</v>
      </c>
      <c r="K465" s="23">
        <v>198.58</v>
      </c>
      <c r="L465" s="23">
        <f t="shared" si="8"/>
        <v>198.58</v>
      </c>
    </row>
    <row r="466" spans="1:12" x14ac:dyDescent="0.2">
      <c r="A466" s="6">
        <v>886732272003</v>
      </c>
      <c r="B466" s="1" t="s">
        <v>225</v>
      </c>
      <c r="C466" s="2" t="s">
        <v>814</v>
      </c>
      <c r="D466" s="1" t="s">
        <v>405</v>
      </c>
      <c r="E466" s="8">
        <v>14</v>
      </c>
      <c r="F466" s="8">
        <v>42</v>
      </c>
      <c r="G466" s="3" t="s">
        <v>598</v>
      </c>
      <c r="H466" s="8">
        <v>62044400</v>
      </c>
      <c r="I466" s="4" t="s">
        <v>599</v>
      </c>
      <c r="J466" s="8">
        <v>1</v>
      </c>
      <c r="K466" s="23">
        <v>198.58</v>
      </c>
      <c r="L466" s="23">
        <f t="shared" si="8"/>
        <v>198.58</v>
      </c>
    </row>
    <row r="467" spans="1:12" x14ac:dyDescent="0.2">
      <c r="A467" s="6">
        <v>886732272010</v>
      </c>
      <c r="B467" s="1" t="s">
        <v>225</v>
      </c>
      <c r="C467" s="2" t="s">
        <v>814</v>
      </c>
      <c r="D467" s="1" t="s">
        <v>405</v>
      </c>
      <c r="E467" s="8">
        <v>16</v>
      </c>
      <c r="F467" s="8">
        <v>44</v>
      </c>
      <c r="G467" s="3" t="s">
        <v>598</v>
      </c>
      <c r="H467" s="8">
        <v>62044400</v>
      </c>
      <c r="I467" s="4" t="s">
        <v>599</v>
      </c>
      <c r="J467" s="8">
        <v>2</v>
      </c>
      <c r="K467" s="23">
        <v>198.58</v>
      </c>
      <c r="L467" s="23">
        <f t="shared" si="8"/>
        <v>397.16</v>
      </c>
    </row>
    <row r="468" spans="1:12" x14ac:dyDescent="0.2">
      <c r="A468" s="6">
        <v>886732272027</v>
      </c>
      <c r="B468" s="1" t="s">
        <v>225</v>
      </c>
      <c r="C468" s="2" t="s">
        <v>814</v>
      </c>
      <c r="D468" s="1" t="s">
        <v>405</v>
      </c>
      <c r="E468" s="8">
        <v>18</v>
      </c>
      <c r="F468" s="8">
        <v>46</v>
      </c>
      <c r="G468" s="3" t="s">
        <v>598</v>
      </c>
      <c r="H468" s="8">
        <v>62044400</v>
      </c>
      <c r="I468" s="4" t="s">
        <v>599</v>
      </c>
      <c r="J468" s="8">
        <v>4</v>
      </c>
      <c r="K468" s="23">
        <v>198.58</v>
      </c>
      <c r="L468" s="23">
        <f t="shared" si="8"/>
        <v>794.32</v>
      </c>
    </row>
    <row r="469" spans="1:12" x14ac:dyDescent="0.2">
      <c r="A469" s="6">
        <v>886732272102</v>
      </c>
      <c r="B469" s="1" t="s">
        <v>226</v>
      </c>
      <c r="C469" s="2" t="s">
        <v>815</v>
      </c>
      <c r="D469" s="1" t="s">
        <v>571</v>
      </c>
      <c r="E469" s="8">
        <v>10</v>
      </c>
      <c r="F469" s="8">
        <v>38</v>
      </c>
      <c r="G469" s="3" t="s">
        <v>598</v>
      </c>
      <c r="H469" s="8">
        <v>62044400</v>
      </c>
      <c r="I469" s="4" t="s">
        <v>599</v>
      </c>
      <c r="J469" s="8">
        <v>1</v>
      </c>
      <c r="K469" s="23">
        <v>258.45</v>
      </c>
      <c r="L469" s="23">
        <f t="shared" si="8"/>
        <v>258.45</v>
      </c>
    </row>
    <row r="470" spans="1:12" x14ac:dyDescent="0.2">
      <c r="A470" s="6">
        <v>886732272133</v>
      </c>
      <c r="B470" s="1" t="s">
        <v>226</v>
      </c>
      <c r="C470" s="2" t="s">
        <v>815</v>
      </c>
      <c r="D470" s="1" t="s">
        <v>571</v>
      </c>
      <c r="E470" s="8">
        <v>14</v>
      </c>
      <c r="F470" s="8">
        <v>42</v>
      </c>
      <c r="G470" s="3" t="s">
        <v>598</v>
      </c>
      <c r="H470" s="8">
        <v>62044400</v>
      </c>
      <c r="I470" s="4" t="s">
        <v>599</v>
      </c>
      <c r="J470" s="8">
        <v>1</v>
      </c>
      <c r="K470" s="23">
        <v>258.45</v>
      </c>
      <c r="L470" s="23">
        <f t="shared" si="8"/>
        <v>258.45</v>
      </c>
    </row>
    <row r="471" spans="1:12" x14ac:dyDescent="0.2">
      <c r="A471" s="6">
        <v>886732272140</v>
      </c>
      <c r="B471" s="1" t="s">
        <v>226</v>
      </c>
      <c r="C471" s="2" t="s">
        <v>815</v>
      </c>
      <c r="D471" s="1" t="s">
        <v>571</v>
      </c>
      <c r="E471" s="8">
        <v>16</v>
      </c>
      <c r="F471" s="8">
        <v>44</v>
      </c>
      <c r="G471" s="3" t="s">
        <v>598</v>
      </c>
      <c r="H471" s="8">
        <v>62044400</v>
      </c>
      <c r="I471" s="4" t="s">
        <v>599</v>
      </c>
      <c r="J471" s="8">
        <v>1</v>
      </c>
      <c r="K471" s="23">
        <v>258.45</v>
      </c>
      <c r="L471" s="23">
        <f t="shared" si="8"/>
        <v>258.45</v>
      </c>
    </row>
    <row r="472" spans="1:12" x14ac:dyDescent="0.2">
      <c r="A472" s="6">
        <v>886732272218</v>
      </c>
      <c r="B472" s="1" t="s">
        <v>227</v>
      </c>
      <c r="C472" s="2" t="s">
        <v>816</v>
      </c>
      <c r="D472" s="1" t="s">
        <v>571</v>
      </c>
      <c r="E472" s="8">
        <v>6</v>
      </c>
      <c r="F472" s="8">
        <v>34</v>
      </c>
      <c r="G472" s="3" t="s">
        <v>598</v>
      </c>
      <c r="H472" s="8">
        <v>62044400</v>
      </c>
      <c r="I472" s="4" t="s">
        <v>599</v>
      </c>
      <c r="J472" s="8">
        <v>1</v>
      </c>
      <c r="K472" s="23">
        <v>268.43</v>
      </c>
      <c r="L472" s="23">
        <f t="shared" si="8"/>
        <v>268.43</v>
      </c>
    </row>
    <row r="473" spans="1:12" x14ac:dyDescent="0.2">
      <c r="A473" s="6">
        <v>886732272232</v>
      </c>
      <c r="B473" s="1" t="s">
        <v>227</v>
      </c>
      <c r="C473" s="2" t="s">
        <v>816</v>
      </c>
      <c r="D473" s="1" t="s">
        <v>571</v>
      </c>
      <c r="E473" s="8">
        <v>10</v>
      </c>
      <c r="F473" s="8">
        <v>38</v>
      </c>
      <c r="G473" s="3" t="s">
        <v>598</v>
      </c>
      <c r="H473" s="8">
        <v>62044400</v>
      </c>
      <c r="I473" s="4" t="s">
        <v>599</v>
      </c>
      <c r="J473" s="8">
        <v>2</v>
      </c>
      <c r="K473" s="23">
        <v>268.43</v>
      </c>
      <c r="L473" s="23">
        <f t="shared" si="8"/>
        <v>536.86</v>
      </c>
    </row>
    <row r="474" spans="1:12" x14ac:dyDescent="0.2">
      <c r="A474" s="6">
        <v>886732272256</v>
      </c>
      <c r="B474" s="1" t="s">
        <v>227</v>
      </c>
      <c r="C474" s="2" t="s">
        <v>816</v>
      </c>
      <c r="D474" s="1" t="s">
        <v>571</v>
      </c>
      <c r="E474" s="8">
        <v>12</v>
      </c>
      <c r="F474" s="8">
        <v>40</v>
      </c>
      <c r="G474" s="3" t="s">
        <v>598</v>
      </c>
      <c r="H474" s="8">
        <v>62044400</v>
      </c>
      <c r="I474" s="4" t="s">
        <v>599</v>
      </c>
      <c r="J474" s="8">
        <v>3</v>
      </c>
      <c r="K474" s="23">
        <v>268.43</v>
      </c>
      <c r="L474" s="23">
        <f t="shared" si="8"/>
        <v>805.29</v>
      </c>
    </row>
    <row r="475" spans="1:12" x14ac:dyDescent="0.2">
      <c r="A475" s="6">
        <v>886732272386</v>
      </c>
      <c r="B475" s="1" t="s">
        <v>227</v>
      </c>
      <c r="C475" s="2" t="s">
        <v>816</v>
      </c>
      <c r="D475" s="1" t="s">
        <v>571</v>
      </c>
      <c r="E475" s="8">
        <v>16</v>
      </c>
      <c r="F475" s="8">
        <v>44</v>
      </c>
      <c r="G475" s="3" t="s">
        <v>598</v>
      </c>
      <c r="H475" s="8">
        <v>62044400</v>
      </c>
      <c r="I475" s="4" t="s">
        <v>599</v>
      </c>
      <c r="J475" s="8">
        <v>1</v>
      </c>
      <c r="K475" s="23">
        <v>268.43</v>
      </c>
      <c r="L475" s="23">
        <f t="shared" si="8"/>
        <v>268.43</v>
      </c>
    </row>
    <row r="476" spans="1:12" x14ac:dyDescent="0.2">
      <c r="A476" s="6">
        <v>886732272447</v>
      </c>
      <c r="B476" s="1" t="s">
        <v>228</v>
      </c>
      <c r="C476" s="2" t="s">
        <v>817</v>
      </c>
      <c r="D476" s="1" t="s">
        <v>392</v>
      </c>
      <c r="E476" s="8">
        <v>6</v>
      </c>
      <c r="F476" s="8">
        <v>34</v>
      </c>
      <c r="G476" s="3" t="s">
        <v>598</v>
      </c>
      <c r="H476" s="8">
        <v>62044400</v>
      </c>
      <c r="I476" s="4" t="s">
        <v>599</v>
      </c>
      <c r="J476" s="8">
        <v>1</v>
      </c>
      <c r="K476" s="23">
        <v>268.43</v>
      </c>
      <c r="L476" s="23">
        <f t="shared" si="8"/>
        <v>268.43</v>
      </c>
    </row>
    <row r="477" spans="1:12" x14ac:dyDescent="0.2">
      <c r="A477" s="6">
        <v>886732272454</v>
      </c>
      <c r="B477" s="1" t="s">
        <v>228</v>
      </c>
      <c r="C477" s="2" t="s">
        <v>817</v>
      </c>
      <c r="D477" s="1" t="s">
        <v>392</v>
      </c>
      <c r="E477" s="8">
        <v>8</v>
      </c>
      <c r="F477" s="8">
        <v>36</v>
      </c>
      <c r="G477" s="3" t="s">
        <v>598</v>
      </c>
      <c r="H477" s="8">
        <v>62044400</v>
      </c>
      <c r="I477" s="4" t="s">
        <v>599</v>
      </c>
      <c r="J477" s="8">
        <v>3</v>
      </c>
      <c r="K477" s="23">
        <v>268.43</v>
      </c>
      <c r="L477" s="23">
        <f t="shared" si="8"/>
        <v>805.29</v>
      </c>
    </row>
    <row r="478" spans="1:12" x14ac:dyDescent="0.2">
      <c r="A478" s="6">
        <v>886732272478</v>
      </c>
      <c r="B478" s="1" t="s">
        <v>228</v>
      </c>
      <c r="C478" s="2" t="s">
        <v>817</v>
      </c>
      <c r="D478" s="1" t="s">
        <v>392</v>
      </c>
      <c r="E478" s="8">
        <v>10</v>
      </c>
      <c r="F478" s="8">
        <v>38</v>
      </c>
      <c r="G478" s="3" t="s">
        <v>598</v>
      </c>
      <c r="H478" s="8">
        <v>62044400</v>
      </c>
      <c r="I478" s="4" t="s">
        <v>599</v>
      </c>
      <c r="J478" s="8">
        <v>3</v>
      </c>
      <c r="K478" s="23">
        <v>268.43</v>
      </c>
      <c r="L478" s="23">
        <f t="shared" si="8"/>
        <v>805.29</v>
      </c>
    </row>
    <row r="479" spans="1:12" x14ac:dyDescent="0.2">
      <c r="A479" s="6">
        <v>886732272508</v>
      </c>
      <c r="B479" s="1" t="s">
        <v>228</v>
      </c>
      <c r="C479" s="2" t="s">
        <v>817</v>
      </c>
      <c r="D479" s="1" t="s">
        <v>392</v>
      </c>
      <c r="E479" s="8">
        <v>14</v>
      </c>
      <c r="F479" s="8">
        <v>42</v>
      </c>
      <c r="G479" s="3" t="s">
        <v>598</v>
      </c>
      <c r="H479" s="8">
        <v>62044400</v>
      </c>
      <c r="I479" s="4" t="s">
        <v>599</v>
      </c>
      <c r="J479" s="8">
        <v>4</v>
      </c>
      <c r="K479" s="23">
        <v>268.43</v>
      </c>
      <c r="L479" s="23">
        <f t="shared" si="8"/>
        <v>1073.72</v>
      </c>
    </row>
    <row r="480" spans="1:12" x14ac:dyDescent="0.2">
      <c r="A480" s="6">
        <v>886732272515</v>
      </c>
      <c r="B480" s="1" t="s">
        <v>228</v>
      </c>
      <c r="C480" s="2" t="s">
        <v>817</v>
      </c>
      <c r="D480" s="1" t="s">
        <v>392</v>
      </c>
      <c r="E480" s="8">
        <v>16</v>
      </c>
      <c r="F480" s="8">
        <v>44</v>
      </c>
      <c r="G480" s="3" t="s">
        <v>598</v>
      </c>
      <c r="H480" s="8">
        <v>62044400</v>
      </c>
      <c r="I480" s="4" t="s">
        <v>599</v>
      </c>
      <c r="J480" s="8">
        <v>3</v>
      </c>
      <c r="K480" s="23">
        <v>268.43</v>
      </c>
      <c r="L480" s="23">
        <f t="shared" si="8"/>
        <v>805.29</v>
      </c>
    </row>
    <row r="481" spans="1:12" x14ac:dyDescent="0.2">
      <c r="A481" s="6">
        <v>886732272522</v>
      </c>
      <c r="B481" s="1" t="s">
        <v>228</v>
      </c>
      <c r="C481" s="2" t="s">
        <v>817</v>
      </c>
      <c r="D481" s="1" t="s">
        <v>392</v>
      </c>
      <c r="E481" s="8">
        <v>18</v>
      </c>
      <c r="F481" s="8">
        <v>46</v>
      </c>
      <c r="G481" s="3" t="s">
        <v>598</v>
      </c>
      <c r="H481" s="8">
        <v>62044400</v>
      </c>
      <c r="I481" s="4" t="s">
        <v>599</v>
      </c>
      <c r="J481" s="8">
        <v>4</v>
      </c>
      <c r="K481" s="23">
        <v>268.43</v>
      </c>
      <c r="L481" s="23">
        <f t="shared" si="8"/>
        <v>1073.72</v>
      </c>
    </row>
    <row r="482" spans="1:12" x14ac:dyDescent="0.2">
      <c r="A482" s="6">
        <v>886732272539</v>
      </c>
      <c r="B482" s="1" t="s">
        <v>228</v>
      </c>
      <c r="C482" s="2" t="s">
        <v>817</v>
      </c>
      <c r="D482" s="1" t="s">
        <v>392</v>
      </c>
      <c r="E482" s="8">
        <v>20</v>
      </c>
      <c r="F482" s="8">
        <v>48</v>
      </c>
      <c r="G482" s="3" t="s">
        <v>598</v>
      </c>
      <c r="H482" s="8">
        <v>62044400</v>
      </c>
      <c r="I482" s="4" t="s">
        <v>599</v>
      </c>
      <c r="J482" s="8">
        <v>2</v>
      </c>
      <c r="K482" s="23">
        <v>268.43</v>
      </c>
      <c r="L482" s="23">
        <f t="shared" si="8"/>
        <v>536.86</v>
      </c>
    </row>
    <row r="483" spans="1:12" x14ac:dyDescent="0.2">
      <c r="A483" s="6">
        <v>886732272546</v>
      </c>
      <c r="B483" s="1" t="s">
        <v>228</v>
      </c>
      <c r="C483" s="2" t="s">
        <v>817</v>
      </c>
      <c r="D483" s="1" t="s">
        <v>392</v>
      </c>
      <c r="E483" s="8">
        <v>22</v>
      </c>
      <c r="F483" s="8">
        <v>50</v>
      </c>
      <c r="G483" s="3" t="s">
        <v>598</v>
      </c>
      <c r="H483" s="8">
        <v>62044400</v>
      </c>
      <c r="I483" s="4" t="s">
        <v>599</v>
      </c>
      <c r="J483" s="8">
        <v>2</v>
      </c>
      <c r="K483" s="23">
        <v>268.43</v>
      </c>
      <c r="L483" s="23">
        <f t="shared" si="8"/>
        <v>536.86</v>
      </c>
    </row>
    <row r="484" spans="1:12" x14ac:dyDescent="0.2">
      <c r="A484" s="6">
        <v>886732272577</v>
      </c>
      <c r="B484" s="1" t="s">
        <v>229</v>
      </c>
      <c r="C484" s="2" t="s">
        <v>818</v>
      </c>
      <c r="D484" s="1" t="s">
        <v>392</v>
      </c>
      <c r="E484" s="8">
        <v>6</v>
      </c>
      <c r="F484" s="8">
        <v>34</v>
      </c>
      <c r="G484" s="3" t="s">
        <v>598</v>
      </c>
      <c r="H484" s="8">
        <v>62044400</v>
      </c>
      <c r="I484" s="4" t="s">
        <v>599</v>
      </c>
      <c r="J484" s="8">
        <v>1</v>
      </c>
      <c r="K484" s="23">
        <v>258.45</v>
      </c>
      <c r="L484" s="23">
        <f t="shared" si="8"/>
        <v>258.45</v>
      </c>
    </row>
    <row r="485" spans="1:12" x14ac:dyDescent="0.2">
      <c r="A485" s="6">
        <v>886732357229</v>
      </c>
      <c r="B485" s="1" t="s">
        <v>230</v>
      </c>
      <c r="C485" s="2" t="s">
        <v>819</v>
      </c>
      <c r="D485" s="1" t="s">
        <v>418</v>
      </c>
      <c r="E485" s="8">
        <v>16</v>
      </c>
      <c r="F485" s="8">
        <v>44</v>
      </c>
      <c r="G485" s="3" t="s">
        <v>598</v>
      </c>
      <c r="H485" s="8">
        <v>62044400</v>
      </c>
      <c r="I485" s="4" t="s">
        <v>599</v>
      </c>
      <c r="J485" s="8">
        <v>1</v>
      </c>
      <c r="K485" s="23">
        <v>258.45</v>
      </c>
      <c r="L485" s="23">
        <f t="shared" si="8"/>
        <v>258.45</v>
      </c>
    </row>
    <row r="486" spans="1:12" x14ac:dyDescent="0.2">
      <c r="A486" s="6">
        <v>886732357496</v>
      </c>
      <c r="B486" s="1" t="s">
        <v>231</v>
      </c>
      <c r="C486" s="2" t="s">
        <v>820</v>
      </c>
      <c r="D486" s="1" t="s">
        <v>394</v>
      </c>
      <c r="E486" s="8">
        <v>8</v>
      </c>
      <c r="F486" s="8">
        <v>36</v>
      </c>
      <c r="G486" s="3" t="s">
        <v>598</v>
      </c>
      <c r="H486" s="8">
        <v>62044400</v>
      </c>
      <c r="I486" s="4" t="s">
        <v>599</v>
      </c>
      <c r="J486" s="8">
        <v>4</v>
      </c>
      <c r="K486" s="23">
        <v>228.52</v>
      </c>
      <c r="L486" s="23">
        <f t="shared" si="8"/>
        <v>914.08</v>
      </c>
    </row>
    <row r="487" spans="1:12" x14ac:dyDescent="0.2">
      <c r="A487" s="6">
        <v>886732357502</v>
      </c>
      <c r="B487" s="1" t="s">
        <v>231</v>
      </c>
      <c r="C487" s="2" t="s">
        <v>820</v>
      </c>
      <c r="D487" s="1" t="s">
        <v>394</v>
      </c>
      <c r="E487" s="8">
        <v>10</v>
      </c>
      <c r="F487" s="8">
        <v>38</v>
      </c>
      <c r="G487" s="3" t="s">
        <v>598</v>
      </c>
      <c r="H487" s="8">
        <v>62044400</v>
      </c>
      <c r="I487" s="4" t="s">
        <v>599</v>
      </c>
      <c r="J487" s="8">
        <v>2</v>
      </c>
      <c r="K487" s="23">
        <v>228.52</v>
      </c>
      <c r="L487" s="23">
        <f t="shared" si="8"/>
        <v>457.04</v>
      </c>
    </row>
    <row r="488" spans="1:12" x14ac:dyDescent="0.2">
      <c r="A488" s="6">
        <v>886732357526</v>
      </c>
      <c r="B488" s="1" t="s">
        <v>231</v>
      </c>
      <c r="C488" s="2" t="s">
        <v>820</v>
      </c>
      <c r="D488" s="1" t="s">
        <v>394</v>
      </c>
      <c r="E488" s="8">
        <v>12</v>
      </c>
      <c r="F488" s="8">
        <v>40</v>
      </c>
      <c r="G488" s="3" t="s">
        <v>598</v>
      </c>
      <c r="H488" s="8">
        <v>62044400</v>
      </c>
      <c r="I488" s="4" t="s">
        <v>599</v>
      </c>
      <c r="J488" s="8">
        <v>3</v>
      </c>
      <c r="K488" s="23">
        <v>228.52</v>
      </c>
      <c r="L488" s="23">
        <f t="shared" si="8"/>
        <v>685.56000000000006</v>
      </c>
    </row>
    <row r="489" spans="1:12" x14ac:dyDescent="0.2">
      <c r="A489" s="6">
        <v>886732357533</v>
      </c>
      <c r="B489" s="1" t="s">
        <v>231</v>
      </c>
      <c r="C489" s="2" t="s">
        <v>820</v>
      </c>
      <c r="D489" s="1" t="s">
        <v>394</v>
      </c>
      <c r="E489" s="8">
        <v>14</v>
      </c>
      <c r="F489" s="8">
        <v>42</v>
      </c>
      <c r="G489" s="3" t="s">
        <v>598</v>
      </c>
      <c r="H489" s="8">
        <v>62044400</v>
      </c>
      <c r="I489" s="4" t="s">
        <v>599</v>
      </c>
      <c r="J489" s="8">
        <v>3</v>
      </c>
      <c r="K489" s="23">
        <v>228.52</v>
      </c>
      <c r="L489" s="23">
        <f t="shared" si="8"/>
        <v>685.56000000000006</v>
      </c>
    </row>
    <row r="490" spans="1:12" x14ac:dyDescent="0.2">
      <c r="A490" s="6">
        <v>886732357540</v>
      </c>
      <c r="B490" s="1" t="s">
        <v>231</v>
      </c>
      <c r="C490" s="2" t="s">
        <v>820</v>
      </c>
      <c r="D490" s="1" t="s">
        <v>394</v>
      </c>
      <c r="E490" s="8">
        <v>16</v>
      </c>
      <c r="F490" s="8">
        <v>44</v>
      </c>
      <c r="G490" s="3" t="s">
        <v>598</v>
      </c>
      <c r="H490" s="8">
        <v>62044400</v>
      </c>
      <c r="I490" s="4" t="s">
        <v>599</v>
      </c>
      <c r="J490" s="8">
        <v>4</v>
      </c>
      <c r="K490" s="23">
        <v>228.52</v>
      </c>
      <c r="L490" s="23">
        <f t="shared" si="8"/>
        <v>914.08</v>
      </c>
    </row>
    <row r="491" spans="1:12" x14ac:dyDescent="0.2">
      <c r="A491" s="6">
        <v>886732357557</v>
      </c>
      <c r="B491" s="1" t="s">
        <v>231</v>
      </c>
      <c r="C491" s="2" t="s">
        <v>820</v>
      </c>
      <c r="D491" s="1" t="s">
        <v>394</v>
      </c>
      <c r="E491" s="8">
        <v>18</v>
      </c>
      <c r="F491" s="8">
        <v>46</v>
      </c>
      <c r="G491" s="3" t="s">
        <v>598</v>
      </c>
      <c r="H491" s="8">
        <v>62044400</v>
      </c>
      <c r="I491" s="4" t="s">
        <v>599</v>
      </c>
      <c r="J491" s="8">
        <v>4</v>
      </c>
      <c r="K491" s="23">
        <v>228.52</v>
      </c>
      <c r="L491" s="23">
        <f t="shared" si="8"/>
        <v>914.08</v>
      </c>
    </row>
    <row r="492" spans="1:12" x14ac:dyDescent="0.2">
      <c r="A492" s="6">
        <v>886732400413</v>
      </c>
      <c r="B492" s="1" t="s">
        <v>232</v>
      </c>
      <c r="C492" s="2" t="s">
        <v>821</v>
      </c>
      <c r="D492" s="1" t="s">
        <v>418</v>
      </c>
      <c r="E492" s="8">
        <v>8</v>
      </c>
      <c r="F492" s="8">
        <v>36</v>
      </c>
      <c r="G492" s="3" t="s">
        <v>598</v>
      </c>
      <c r="H492" s="8">
        <v>62069090</v>
      </c>
      <c r="I492" s="4" t="s">
        <v>599</v>
      </c>
      <c r="J492" s="8">
        <v>1</v>
      </c>
      <c r="K492" s="23">
        <v>138.69999999999999</v>
      </c>
      <c r="L492" s="23">
        <f t="shared" si="8"/>
        <v>138.69999999999999</v>
      </c>
    </row>
    <row r="493" spans="1:12" x14ac:dyDescent="0.2">
      <c r="A493" s="6">
        <v>886732401465</v>
      </c>
      <c r="B493" s="1" t="s">
        <v>233</v>
      </c>
      <c r="C493" s="2" t="s">
        <v>822</v>
      </c>
      <c r="D493" s="1" t="s">
        <v>397</v>
      </c>
      <c r="E493" s="8">
        <v>8</v>
      </c>
      <c r="F493" s="8">
        <v>36</v>
      </c>
      <c r="G493" s="3" t="s">
        <v>598</v>
      </c>
      <c r="H493" s="8">
        <v>62069090</v>
      </c>
      <c r="I493" s="4" t="s">
        <v>599</v>
      </c>
      <c r="J493" s="8">
        <v>2</v>
      </c>
      <c r="K493" s="23">
        <v>128.72999999999999</v>
      </c>
      <c r="L493" s="23">
        <f t="shared" si="8"/>
        <v>257.45999999999998</v>
      </c>
    </row>
    <row r="494" spans="1:12" x14ac:dyDescent="0.2">
      <c r="A494" s="6">
        <v>886732401472</v>
      </c>
      <c r="B494" s="1" t="s">
        <v>233</v>
      </c>
      <c r="C494" s="2" t="s">
        <v>822</v>
      </c>
      <c r="D494" s="1" t="s">
        <v>397</v>
      </c>
      <c r="E494" s="8">
        <v>10</v>
      </c>
      <c r="F494" s="8">
        <v>38</v>
      </c>
      <c r="G494" s="3" t="s">
        <v>598</v>
      </c>
      <c r="H494" s="8">
        <v>62069090</v>
      </c>
      <c r="I494" s="4" t="s">
        <v>599</v>
      </c>
      <c r="J494" s="8">
        <v>3</v>
      </c>
      <c r="K494" s="23">
        <v>128.72999999999999</v>
      </c>
      <c r="L494" s="23">
        <f t="shared" si="8"/>
        <v>386.18999999999994</v>
      </c>
    </row>
    <row r="495" spans="1:12" x14ac:dyDescent="0.2">
      <c r="A495" s="6">
        <v>886732401496</v>
      </c>
      <c r="B495" s="1" t="s">
        <v>233</v>
      </c>
      <c r="C495" s="2" t="s">
        <v>822</v>
      </c>
      <c r="D495" s="1" t="s">
        <v>397</v>
      </c>
      <c r="E495" s="8">
        <v>12</v>
      </c>
      <c r="F495" s="8">
        <v>40</v>
      </c>
      <c r="G495" s="3" t="s">
        <v>598</v>
      </c>
      <c r="H495" s="8">
        <v>62069090</v>
      </c>
      <c r="I495" s="4" t="s">
        <v>599</v>
      </c>
      <c r="J495" s="8">
        <v>3</v>
      </c>
      <c r="K495" s="23">
        <v>128.72999999999999</v>
      </c>
      <c r="L495" s="23">
        <f t="shared" si="8"/>
        <v>386.18999999999994</v>
      </c>
    </row>
    <row r="496" spans="1:12" x14ac:dyDescent="0.2">
      <c r="A496" s="6">
        <v>886732401502</v>
      </c>
      <c r="B496" s="1" t="s">
        <v>233</v>
      </c>
      <c r="C496" s="2" t="s">
        <v>822</v>
      </c>
      <c r="D496" s="1" t="s">
        <v>397</v>
      </c>
      <c r="E496" s="8">
        <v>14</v>
      </c>
      <c r="F496" s="8">
        <v>42</v>
      </c>
      <c r="G496" s="3" t="s">
        <v>598</v>
      </c>
      <c r="H496" s="8">
        <v>62069090</v>
      </c>
      <c r="I496" s="4" t="s">
        <v>599</v>
      </c>
      <c r="J496" s="8">
        <v>3</v>
      </c>
      <c r="K496" s="23">
        <v>128.72999999999999</v>
      </c>
      <c r="L496" s="23">
        <f t="shared" si="8"/>
        <v>386.18999999999994</v>
      </c>
    </row>
    <row r="497" spans="1:12" x14ac:dyDescent="0.2">
      <c r="A497" s="6">
        <v>886732401526</v>
      </c>
      <c r="B497" s="1" t="s">
        <v>233</v>
      </c>
      <c r="C497" s="2" t="s">
        <v>822</v>
      </c>
      <c r="D497" s="1" t="s">
        <v>397</v>
      </c>
      <c r="E497" s="8">
        <v>18</v>
      </c>
      <c r="F497" s="8">
        <v>46</v>
      </c>
      <c r="G497" s="3" t="s">
        <v>598</v>
      </c>
      <c r="H497" s="8">
        <v>62069090</v>
      </c>
      <c r="I497" s="4" t="s">
        <v>599</v>
      </c>
      <c r="J497" s="8">
        <v>2</v>
      </c>
      <c r="K497" s="23">
        <v>128.72999999999999</v>
      </c>
      <c r="L497" s="23">
        <f t="shared" si="8"/>
        <v>257.45999999999998</v>
      </c>
    </row>
    <row r="498" spans="1:12" x14ac:dyDescent="0.2">
      <c r="A498" s="6">
        <v>886732401755</v>
      </c>
      <c r="B498" s="1" t="s">
        <v>234</v>
      </c>
      <c r="C498" s="2" t="s">
        <v>822</v>
      </c>
      <c r="D498" s="1" t="s">
        <v>542</v>
      </c>
      <c r="E498" s="8">
        <v>16</v>
      </c>
      <c r="F498" s="8">
        <v>44</v>
      </c>
      <c r="G498" s="3" t="s">
        <v>598</v>
      </c>
      <c r="H498" s="8">
        <v>62069090</v>
      </c>
      <c r="I498" s="4" t="s">
        <v>599</v>
      </c>
      <c r="J498" s="8">
        <v>1</v>
      </c>
      <c r="K498" s="23">
        <v>138.69999999999999</v>
      </c>
      <c r="L498" s="23">
        <f t="shared" si="8"/>
        <v>138.69999999999999</v>
      </c>
    </row>
    <row r="499" spans="1:12" x14ac:dyDescent="0.2">
      <c r="A499" s="6">
        <v>886732406552</v>
      </c>
      <c r="B499" s="1" t="s">
        <v>235</v>
      </c>
      <c r="C499" s="2" t="s">
        <v>823</v>
      </c>
      <c r="D499" s="1" t="s">
        <v>397</v>
      </c>
      <c r="E499" s="8">
        <v>18</v>
      </c>
      <c r="F499" s="8">
        <v>46</v>
      </c>
      <c r="G499" s="3" t="s">
        <v>598</v>
      </c>
      <c r="H499" s="8">
        <v>62045300</v>
      </c>
      <c r="I499" s="4" t="s">
        <v>599</v>
      </c>
      <c r="J499" s="8">
        <v>1</v>
      </c>
      <c r="K499" s="23">
        <v>128.72999999999999</v>
      </c>
      <c r="L499" s="23">
        <f t="shared" si="8"/>
        <v>128.72999999999999</v>
      </c>
    </row>
    <row r="500" spans="1:12" x14ac:dyDescent="0.2">
      <c r="A500" s="6">
        <v>886732503039</v>
      </c>
      <c r="B500" s="1" t="s">
        <v>236</v>
      </c>
      <c r="C500" s="2" t="s">
        <v>824</v>
      </c>
      <c r="D500" s="1" t="s">
        <v>575</v>
      </c>
      <c r="E500" s="8">
        <v>8</v>
      </c>
      <c r="F500" s="8">
        <v>36</v>
      </c>
      <c r="G500" s="3" t="s">
        <v>598</v>
      </c>
      <c r="H500" s="8">
        <v>62044400</v>
      </c>
      <c r="I500" s="4" t="s">
        <v>599</v>
      </c>
      <c r="J500" s="8">
        <v>1</v>
      </c>
      <c r="K500" s="23">
        <v>268.43</v>
      </c>
      <c r="L500" s="23">
        <f t="shared" si="8"/>
        <v>268.43</v>
      </c>
    </row>
    <row r="501" spans="1:12" x14ac:dyDescent="0.2">
      <c r="A501" s="6">
        <v>886732389206</v>
      </c>
      <c r="B501" s="1" t="s">
        <v>237</v>
      </c>
      <c r="C501" s="2" t="s">
        <v>825</v>
      </c>
      <c r="D501" s="1" t="s">
        <v>406</v>
      </c>
      <c r="E501" s="8">
        <v>10</v>
      </c>
      <c r="F501" s="8">
        <v>38</v>
      </c>
      <c r="G501" s="3" t="s">
        <v>598</v>
      </c>
      <c r="H501" s="8">
        <v>62044400</v>
      </c>
      <c r="I501" s="4" t="s">
        <v>599</v>
      </c>
      <c r="J501" s="8">
        <v>2</v>
      </c>
      <c r="K501" s="23">
        <v>308.35000000000002</v>
      </c>
      <c r="L501" s="23">
        <f t="shared" si="8"/>
        <v>616.70000000000005</v>
      </c>
    </row>
    <row r="502" spans="1:12" x14ac:dyDescent="0.2">
      <c r="A502" s="6">
        <v>886732389220</v>
      </c>
      <c r="B502" s="1" t="s">
        <v>237</v>
      </c>
      <c r="C502" s="2" t="s">
        <v>825</v>
      </c>
      <c r="D502" s="1" t="s">
        <v>406</v>
      </c>
      <c r="E502" s="8">
        <v>12</v>
      </c>
      <c r="F502" s="8">
        <v>40</v>
      </c>
      <c r="G502" s="3" t="s">
        <v>598</v>
      </c>
      <c r="H502" s="8">
        <v>62044400</v>
      </c>
      <c r="I502" s="4" t="s">
        <v>599</v>
      </c>
      <c r="J502" s="8">
        <v>4</v>
      </c>
      <c r="K502" s="23">
        <v>308.35000000000002</v>
      </c>
      <c r="L502" s="23">
        <f t="shared" si="8"/>
        <v>1233.4000000000001</v>
      </c>
    </row>
    <row r="503" spans="1:12" x14ac:dyDescent="0.2">
      <c r="A503" s="6">
        <v>886732389237</v>
      </c>
      <c r="B503" s="1" t="s">
        <v>237</v>
      </c>
      <c r="C503" s="2" t="s">
        <v>825</v>
      </c>
      <c r="D503" s="1" t="s">
        <v>406</v>
      </c>
      <c r="E503" s="8">
        <v>14</v>
      </c>
      <c r="F503" s="8">
        <v>42</v>
      </c>
      <c r="G503" s="3" t="s">
        <v>598</v>
      </c>
      <c r="H503" s="8">
        <v>62044400</v>
      </c>
      <c r="I503" s="4" t="s">
        <v>599</v>
      </c>
      <c r="J503" s="8">
        <v>2</v>
      </c>
      <c r="K503" s="23">
        <v>308.35000000000002</v>
      </c>
      <c r="L503" s="23">
        <f t="shared" si="8"/>
        <v>616.70000000000005</v>
      </c>
    </row>
    <row r="504" spans="1:12" x14ac:dyDescent="0.2">
      <c r="A504" s="6">
        <v>886732389244</v>
      </c>
      <c r="B504" s="1" t="s">
        <v>237</v>
      </c>
      <c r="C504" s="2" t="s">
        <v>825</v>
      </c>
      <c r="D504" s="1" t="s">
        <v>406</v>
      </c>
      <c r="E504" s="8">
        <v>16</v>
      </c>
      <c r="F504" s="8">
        <v>44</v>
      </c>
      <c r="G504" s="3" t="s">
        <v>598</v>
      </c>
      <c r="H504" s="8">
        <v>62044400</v>
      </c>
      <c r="I504" s="4" t="s">
        <v>599</v>
      </c>
      <c r="J504" s="8">
        <v>3</v>
      </c>
      <c r="K504" s="23">
        <v>308.35000000000002</v>
      </c>
      <c r="L504" s="23">
        <f t="shared" si="8"/>
        <v>925.05000000000007</v>
      </c>
    </row>
    <row r="505" spans="1:12" x14ac:dyDescent="0.2">
      <c r="A505" s="6">
        <v>886732389251</v>
      </c>
      <c r="B505" s="1" t="s">
        <v>237</v>
      </c>
      <c r="C505" s="2" t="s">
        <v>825</v>
      </c>
      <c r="D505" s="1" t="s">
        <v>406</v>
      </c>
      <c r="E505" s="8">
        <v>18</v>
      </c>
      <c r="F505" s="8">
        <v>46</v>
      </c>
      <c r="G505" s="3" t="s">
        <v>598</v>
      </c>
      <c r="H505" s="8">
        <v>62044400</v>
      </c>
      <c r="I505" s="4" t="s">
        <v>599</v>
      </c>
      <c r="J505" s="8">
        <v>1</v>
      </c>
      <c r="K505" s="23">
        <v>308.35000000000002</v>
      </c>
      <c r="L505" s="23">
        <f t="shared" si="8"/>
        <v>308.35000000000002</v>
      </c>
    </row>
    <row r="506" spans="1:12" x14ac:dyDescent="0.2">
      <c r="A506" s="6">
        <v>886732389640</v>
      </c>
      <c r="B506" s="1" t="s">
        <v>238</v>
      </c>
      <c r="C506" s="2" t="s">
        <v>826</v>
      </c>
      <c r="D506" s="1" t="s">
        <v>397</v>
      </c>
      <c r="E506" s="8">
        <v>8</v>
      </c>
      <c r="F506" s="8">
        <v>36</v>
      </c>
      <c r="G506" s="3" t="s">
        <v>598</v>
      </c>
      <c r="H506" s="8">
        <v>62044400</v>
      </c>
      <c r="I506" s="4" t="s">
        <v>599</v>
      </c>
      <c r="J506" s="8">
        <v>3</v>
      </c>
      <c r="K506" s="23">
        <v>268.43</v>
      </c>
      <c r="L506" s="23">
        <f t="shared" si="8"/>
        <v>805.29</v>
      </c>
    </row>
    <row r="507" spans="1:12" x14ac:dyDescent="0.2">
      <c r="A507" s="6">
        <v>886732389657</v>
      </c>
      <c r="B507" s="1" t="s">
        <v>238</v>
      </c>
      <c r="C507" s="2" t="s">
        <v>826</v>
      </c>
      <c r="D507" s="1" t="s">
        <v>397</v>
      </c>
      <c r="E507" s="8">
        <v>10</v>
      </c>
      <c r="F507" s="8">
        <v>38</v>
      </c>
      <c r="G507" s="3" t="s">
        <v>598</v>
      </c>
      <c r="H507" s="8">
        <v>62044400</v>
      </c>
      <c r="I507" s="4" t="s">
        <v>599</v>
      </c>
      <c r="J507" s="8">
        <v>3</v>
      </c>
      <c r="K507" s="23">
        <v>268.43</v>
      </c>
      <c r="L507" s="23">
        <f t="shared" si="8"/>
        <v>805.29</v>
      </c>
    </row>
    <row r="508" spans="1:12" x14ac:dyDescent="0.2">
      <c r="A508" s="6">
        <v>886732389671</v>
      </c>
      <c r="B508" s="1" t="s">
        <v>238</v>
      </c>
      <c r="C508" s="2" t="s">
        <v>826</v>
      </c>
      <c r="D508" s="1" t="s">
        <v>397</v>
      </c>
      <c r="E508" s="8">
        <v>12</v>
      </c>
      <c r="F508" s="8">
        <v>40</v>
      </c>
      <c r="G508" s="3" t="s">
        <v>598</v>
      </c>
      <c r="H508" s="8">
        <v>62044400</v>
      </c>
      <c r="I508" s="4" t="s">
        <v>599</v>
      </c>
      <c r="J508" s="8">
        <v>1</v>
      </c>
      <c r="K508" s="23">
        <v>268.43</v>
      </c>
      <c r="L508" s="23">
        <f t="shared" si="8"/>
        <v>268.43</v>
      </c>
    </row>
    <row r="509" spans="1:12" x14ac:dyDescent="0.2">
      <c r="A509" s="6">
        <v>886732389695</v>
      </c>
      <c r="B509" s="1" t="s">
        <v>238</v>
      </c>
      <c r="C509" s="2" t="s">
        <v>826</v>
      </c>
      <c r="D509" s="1" t="s">
        <v>397</v>
      </c>
      <c r="E509" s="8">
        <v>16</v>
      </c>
      <c r="F509" s="8">
        <v>44</v>
      </c>
      <c r="G509" s="3" t="s">
        <v>598</v>
      </c>
      <c r="H509" s="8">
        <v>62044400</v>
      </c>
      <c r="I509" s="4" t="s">
        <v>599</v>
      </c>
      <c r="J509" s="8">
        <v>4</v>
      </c>
      <c r="K509" s="23">
        <v>268.43</v>
      </c>
      <c r="L509" s="23">
        <f t="shared" si="8"/>
        <v>1073.72</v>
      </c>
    </row>
    <row r="510" spans="1:12" x14ac:dyDescent="0.2">
      <c r="A510" s="6">
        <v>886732389701</v>
      </c>
      <c r="B510" s="1" t="s">
        <v>238</v>
      </c>
      <c r="C510" s="2" t="s">
        <v>826</v>
      </c>
      <c r="D510" s="1" t="s">
        <v>397</v>
      </c>
      <c r="E510" s="8">
        <v>18</v>
      </c>
      <c r="F510" s="8">
        <v>46</v>
      </c>
      <c r="G510" s="3" t="s">
        <v>598</v>
      </c>
      <c r="H510" s="8">
        <v>62044400</v>
      </c>
      <c r="I510" s="4" t="s">
        <v>599</v>
      </c>
      <c r="J510" s="8">
        <v>1</v>
      </c>
      <c r="K510" s="23">
        <v>268.43</v>
      </c>
      <c r="L510" s="23">
        <f t="shared" si="8"/>
        <v>268.43</v>
      </c>
    </row>
    <row r="511" spans="1:12" x14ac:dyDescent="0.2">
      <c r="A511" s="6">
        <v>886732389718</v>
      </c>
      <c r="B511" s="1" t="s">
        <v>238</v>
      </c>
      <c r="C511" s="2" t="s">
        <v>826</v>
      </c>
      <c r="D511" s="1" t="s">
        <v>397</v>
      </c>
      <c r="E511" s="8">
        <v>20</v>
      </c>
      <c r="F511" s="8">
        <v>48</v>
      </c>
      <c r="G511" s="3" t="s">
        <v>598</v>
      </c>
      <c r="H511" s="8">
        <v>62044400</v>
      </c>
      <c r="I511" s="4" t="s">
        <v>599</v>
      </c>
      <c r="J511" s="8">
        <v>5</v>
      </c>
      <c r="K511" s="23">
        <v>268.43</v>
      </c>
      <c r="L511" s="23">
        <f t="shared" si="8"/>
        <v>1342.15</v>
      </c>
    </row>
    <row r="512" spans="1:12" x14ac:dyDescent="0.2">
      <c r="A512" s="6">
        <v>886732389329</v>
      </c>
      <c r="B512" s="1" t="s">
        <v>238</v>
      </c>
      <c r="C512" s="2" t="s">
        <v>826</v>
      </c>
      <c r="D512" s="1" t="s">
        <v>419</v>
      </c>
      <c r="E512" s="8">
        <v>10</v>
      </c>
      <c r="F512" s="8">
        <v>38</v>
      </c>
      <c r="G512" s="3" t="s">
        <v>598</v>
      </c>
      <c r="H512" s="8">
        <v>62044400</v>
      </c>
      <c r="I512" s="4" t="s">
        <v>599</v>
      </c>
      <c r="J512" s="8">
        <v>1</v>
      </c>
      <c r="K512" s="23">
        <v>268.43</v>
      </c>
      <c r="L512" s="23">
        <f t="shared" si="8"/>
        <v>268.43</v>
      </c>
    </row>
    <row r="513" spans="1:12" x14ac:dyDescent="0.2">
      <c r="A513" s="6">
        <v>886732389343</v>
      </c>
      <c r="B513" s="1" t="s">
        <v>238</v>
      </c>
      <c r="C513" s="2" t="s">
        <v>826</v>
      </c>
      <c r="D513" s="1" t="s">
        <v>419</v>
      </c>
      <c r="E513" s="8">
        <v>12</v>
      </c>
      <c r="F513" s="8">
        <v>40</v>
      </c>
      <c r="G513" s="3" t="s">
        <v>598</v>
      </c>
      <c r="H513" s="8">
        <v>62044400</v>
      </c>
      <c r="I513" s="4" t="s">
        <v>599</v>
      </c>
      <c r="J513" s="8">
        <v>3</v>
      </c>
      <c r="K513" s="23">
        <v>268.43</v>
      </c>
      <c r="L513" s="23">
        <f t="shared" si="8"/>
        <v>805.29</v>
      </c>
    </row>
    <row r="514" spans="1:12" x14ac:dyDescent="0.2">
      <c r="A514" s="6">
        <v>886732389367</v>
      </c>
      <c r="B514" s="1" t="s">
        <v>238</v>
      </c>
      <c r="C514" s="2" t="s">
        <v>826</v>
      </c>
      <c r="D514" s="1" t="s">
        <v>419</v>
      </c>
      <c r="E514" s="8">
        <v>16</v>
      </c>
      <c r="F514" s="8">
        <v>44</v>
      </c>
      <c r="G514" s="3" t="s">
        <v>598</v>
      </c>
      <c r="H514" s="8">
        <v>62044400</v>
      </c>
      <c r="I514" s="4" t="s">
        <v>599</v>
      </c>
      <c r="J514" s="8">
        <v>4</v>
      </c>
      <c r="K514" s="23">
        <v>268.43</v>
      </c>
      <c r="L514" s="23">
        <f t="shared" si="8"/>
        <v>1073.72</v>
      </c>
    </row>
    <row r="515" spans="1:12" x14ac:dyDescent="0.2">
      <c r="A515" s="9">
        <v>886732389374</v>
      </c>
      <c r="B515" s="10" t="s">
        <v>238</v>
      </c>
      <c r="C515" s="2" t="s">
        <v>826</v>
      </c>
      <c r="D515" s="1" t="s">
        <v>419</v>
      </c>
      <c r="E515" s="8">
        <v>18</v>
      </c>
      <c r="F515" s="8">
        <v>46</v>
      </c>
      <c r="G515" s="3" t="s">
        <v>598</v>
      </c>
      <c r="H515" s="8">
        <v>62044400</v>
      </c>
      <c r="I515" s="4" t="s">
        <v>599</v>
      </c>
      <c r="J515" s="8">
        <v>1</v>
      </c>
      <c r="K515" s="23">
        <v>268.43</v>
      </c>
      <c r="L515" s="23">
        <f t="shared" si="8"/>
        <v>268.43</v>
      </c>
    </row>
    <row r="516" spans="1:12" x14ac:dyDescent="0.2">
      <c r="A516" s="9">
        <v>886732390400</v>
      </c>
      <c r="B516" s="10" t="s">
        <v>239</v>
      </c>
      <c r="C516" s="2" t="s">
        <v>825</v>
      </c>
      <c r="D516" s="1" t="s">
        <v>397</v>
      </c>
      <c r="E516" s="8">
        <v>12</v>
      </c>
      <c r="F516" s="8">
        <v>40</v>
      </c>
      <c r="G516" s="3" t="s">
        <v>598</v>
      </c>
      <c r="H516" s="8">
        <v>62044400</v>
      </c>
      <c r="I516" s="4" t="s">
        <v>599</v>
      </c>
      <c r="J516" s="8">
        <v>2</v>
      </c>
      <c r="K516" s="23">
        <v>268.43</v>
      </c>
      <c r="L516" s="23">
        <f t="shared" ref="L516:L579" si="9">K516*J516</f>
        <v>536.86</v>
      </c>
    </row>
    <row r="517" spans="1:12" x14ac:dyDescent="0.2">
      <c r="A517" s="9">
        <v>886732391360</v>
      </c>
      <c r="B517" s="10" t="s">
        <v>240</v>
      </c>
      <c r="C517" s="2" t="s">
        <v>827</v>
      </c>
      <c r="D517" s="1" t="s">
        <v>494</v>
      </c>
      <c r="E517" s="8">
        <v>10</v>
      </c>
      <c r="F517" s="8">
        <v>38</v>
      </c>
      <c r="G517" s="3" t="s">
        <v>598</v>
      </c>
      <c r="H517" s="8">
        <v>62046318</v>
      </c>
      <c r="I517" s="4" t="s">
        <v>599</v>
      </c>
      <c r="J517" s="8">
        <v>1</v>
      </c>
      <c r="K517" s="23">
        <v>228.52</v>
      </c>
      <c r="L517" s="23">
        <f t="shared" si="9"/>
        <v>228.52</v>
      </c>
    </row>
    <row r="518" spans="1:12" x14ac:dyDescent="0.2">
      <c r="A518" s="9">
        <v>886732391391</v>
      </c>
      <c r="B518" s="10" t="s">
        <v>240</v>
      </c>
      <c r="C518" s="2" t="s">
        <v>827</v>
      </c>
      <c r="D518" s="1" t="s">
        <v>494</v>
      </c>
      <c r="E518" s="8">
        <v>14</v>
      </c>
      <c r="F518" s="8">
        <v>42</v>
      </c>
      <c r="G518" s="3" t="s">
        <v>598</v>
      </c>
      <c r="H518" s="8">
        <v>62046318</v>
      </c>
      <c r="I518" s="4" t="s">
        <v>599</v>
      </c>
      <c r="J518" s="8">
        <v>1</v>
      </c>
      <c r="K518" s="23">
        <v>228.52</v>
      </c>
      <c r="L518" s="23">
        <f t="shared" si="9"/>
        <v>228.52</v>
      </c>
    </row>
    <row r="519" spans="1:12" x14ac:dyDescent="0.2">
      <c r="A519" s="9">
        <v>886732391599</v>
      </c>
      <c r="B519" s="10" t="s">
        <v>241</v>
      </c>
      <c r="C519" s="2" t="s">
        <v>828</v>
      </c>
      <c r="D519" s="1" t="s">
        <v>406</v>
      </c>
      <c r="E519" s="8">
        <v>8</v>
      </c>
      <c r="F519" s="8">
        <v>36</v>
      </c>
      <c r="G519" s="3" t="s">
        <v>598</v>
      </c>
      <c r="H519" s="8">
        <v>62044400</v>
      </c>
      <c r="I519" s="4" t="s">
        <v>599</v>
      </c>
      <c r="J519" s="8">
        <v>1</v>
      </c>
      <c r="K519" s="23">
        <v>228.52</v>
      </c>
      <c r="L519" s="23">
        <f t="shared" si="9"/>
        <v>228.52</v>
      </c>
    </row>
    <row r="520" spans="1:12" x14ac:dyDescent="0.2">
      <c r="A520" s="9">
        <v>886732391605</v>
      </c>
      <c r="B520" s="10" t="s">
        <v>241</v>
      </c>
      <c r="C520" s="2" t="s">
        <v>828</v>
      </c>
      <c r="D520" s="1" t="s">
        <v>406</v>
      </c>
      <c r="E520" s="8">
        <v>10</v>
      </c>
      <c r="F520" s="8">
        <v>38</v>
      </c>
      <c r="G520" s="3" t="s">
        <v>598</v>
      </c>
      <c r="H520" s="8">
        <v>62044400</v>
      </c>
      <c r="I520" s="4" t="s">
        <v>599</v>
      </c>
      <c r="J520" s="8">
        <v>1</v>
      </c>
      <c r="K520" s="23">
        <v>228.52</v>
      </c>
      <c r="L520" s="23">
        <f t="shared" si="9"/>
        <v>228.52</v>
      </c>
    </row>
    <row r="521" spans="1:12" x14ac:dyDescent="0.2">
      <c r="A521" s="9">
        <v>886732391636</v>
      </c>
      <c r="B521" s="10" t="s">
        <v>241</v>
      </c>
      <c r="C521" s="2" t="s">
        <v>828</v>
      </c>
      <c r="D521" s="1" t="s">
        <v>406</v>
      </c>
      <c r="E521" s="8">
        <v>14</v>
      </c>
      <c r="F521" s="8">
        <v>42</v>
      </c>
      <c r="G521" s="3" t="s">
        <v>598</v>
      </c>
      <c r="H521" s="8">
        <v>62044400</v>
      </c>
      <c r="I521" s="4" t="s">
        <v>599</v>
      </c>
      <c r="J521" s="8">
        <v>2</v>
      </c>
      <c r="K521" s="23">
        <v>228.52</v>
      </c>
      <c r="L521" s="23">
        <f t="shared" si="9"/>
        <v>457.04</v>
      </c>
    </row>
    <row r="522" spans="1:12" x14ac:dyDescent="0.2">
      <c r="A522" s="9">
        <v>886732391643</v>
      </c>
      <c r="B522" s="10" t="s">
        <v>241</v>
      </c>
      <c r="C522" s="2" t="s">
        <v>828</v>
      </c>
      <c r="D522" s="10" t="s">
        <v>406</v>
      </c>
      <c r="E522" s="8">
        <v>16</v>
      </c>
      <c r="F522" s="8">
        <v>44</v>
      </c>
      <c r="G522" s="3" t="s">
        <v>598</v>
      </c>
      <c r="H522" s="8">
        <v>62044400</v>
      </c>
      <c r="I522" s="4" t="s">
        <v>599</v>
      </c>
      <c r="J522" s="8">
        <v>1</v>
      </c>
      <c r="K522" s="23">
        <v>228.52</v>
      </c>
      <c r="L522" s="23">
        <f t="shared" si="9"/>
        <v>228.52</v>
      </c>
    </row>
    <row r="523" spans="1:12" x14ac:dyDescent="0.2">
      <c r="A523" s="9">
        <v>886732393456</v>
      </c>
      <c r="B523" s="10" t="s">
        <v>242</v>
      </c>
      <c r="C523" s="2" t="s">
        <v>829</v>
      </c>
      <c r="D523" s="10" t="s">
        <v>495</v>
      </c>
      <c r="E523" s="8">
        <v>10</v>
      </c>
      <c r="F523" s="8">
        <v>38</v>
      </c>
      <c r="G523" s="3" t="s">
        <v>598</v>
      </c>
      <c r="H523" s="8">
        <v>62044400</v>
      </c>
      <c r="I523" s="4" t="s">
        <v>599</v>
      </c>
      <c r="J523" s="8">
        <v>1</v>
      </c>
      <c r="K523" s="23">
        <v>228.52</v>
      </c>
      <c r="L523" s="23">
        <f t="shared" si="9"/>
        <v>228.52</v>
      </c>
    </row>
    <row r="524" spans="1:12" x14ac:dyDescent="0.2">
      <c r="A524" s="9">
        <v>886732393494</v>
      </c>
      <c r="B524" s="10" t="s">
        <v>242</v>
      </c>
      <c r="C524" s="2" t="s">
        <v>829</v>
      </c>
      <c r="D524" s="10" t="s">
        <v>495</v>
      </c>
      <c r="E524" s="8">
        <v>16</v>
      </c>
      <c r="F524" s="8">
        <v>44</v>
      </c>
      <c r="G524" s="3" t="s">
        <v>598</v>
      </c>
      <c r="H524" s="8">
        <v>62044400</v>
      </c>
      <c r="I524" s="4" t="s">
        <v>599</v>
      </c>
      <c r="J524" s="8">
        <v>1</v>
      </c>
      <c r="K524" s="23">
        <v>228.52</v>
      </c>
      <c r="L524" s="23">
        <f t="shared" si="9"/>
        <v>228.52</v>
      </c>
    </row>
    <row r="525" spans="1:12" x14ac:dyDescent="0.2">
      <c r="A525" s="9">
        <v>886732394101</v>
      </c>
      <c r="B525" s="10" t="s">
        <v>243</v>
      </c>
      <c r="C525" s="2" t="s">
        <v>830</v>
      </c>
      <c r="D525" s="10" t="s">
        <v>543</v>
      </c>
      <c r="E525" s="8">
        <v>18</v>
      </c>
      <c r="F525" s="8">
        <v>46</v>
      </c>
      <c r="G525" s="3" t="s">
        <v>598</v>
      </c>
      <c r="H525" s="8">
        <v>62044400</v>
      </c>
      <c r="I525" s="4" t="s">
        <v>599</v>
      </c>
      <c r="J525" s="8">
        <v>1</v>
      </c>
      <c r="K525" s="23">
        <v>228.52</v>
      </c>
      <c r="L525" s="23">
        <f t="shared" si="9"/>
        <v>228.52</v>
      </c>
    </row>
    <row r="526" spans="1:12" x14ac:dyDescent="0.2">
      <c r="A526" s="9">
        <v>886732394767</v>
      </c>
      <c r="B526" s="10" t="s">
        <v>244</v>
      </c>
      <c r="C526" s="2" t="s">
        <v>831</v>
      </c>
      <c r="D526" s="10" t="s">
        <v>496</v>
      </c>
      <c r="E526" s="8">
        <v>12</v>
      </c>
      <c r="F526" s="8">
        <v>40</v>
      </c>
      <c r="G526" s="3" t="s">
        <v>598</v>
      </c>
      <c r="H526" s="8">
        <v>62044400</v>
      </c>
      <c r="I526" s="4" t="s">
        <v>599</v>
      </c>
      <c r="J526" s="8">
        <v>2</v>
      </c>
      <c r="K526" s="23">
        <v>198.58</v>
      </c>
      <c r="L526" s="23">
        <f t="shared" si="9"/>
        <v>397.16</v>
      </c>
    </row>
    <row r="527" spans="1:12" x14ac:dyDescent="0.2">
      <c r="A527" s="9">
        <v>886732394880</v>
      </c>
      <c r="B527" s="10" t="s">
        <v>245</v>
      </c>
      <c r="C527" s="2" t="s">
        <v>831</v>
      </c>
      <c r="D527" s="10" t="s">
        <v>465</v>
      </c>
      <c r="E527" s="8">
        <v>12</v>
      </c>
      <c r="F527" s="8">
        <v>40</v>
      </c>
      <c r="G527" s="3" t="s">
        <v>598</v>
      </c>
      <c r="H527" s="8">
        <v>62044400</v>
      </c>
      <c r="I527" s="4" t="s">
        <v>599</v>
      </c>
      <c r="J527" s="8">
        <v>2</v>
      </c>
      <c r="K527" s="23">
        <v>228.52</v>
      </c>
      <c r="L527" s="23">
        <f t="shared" si="9"/>
        <v>457.04</v>
      </c>
    </row>
    <row r="528" spans="1:12" x14ac:dyDescent="0.2">
      <c r="A528" s="6">
        <v>886732394903</v>
      </c>
      <c r="B528" s="1" t="s">
        <v>245</v>
      </c>
      <c r="C528" s="2" t="s">
        <v>831</v>
      </c>
      <c r="D528" s="1" t="s">
        <v>465</v>
      </c>
      <c r="E528" s="8">
        <v>16</v>
      </c>
      <c r="F528" s="8">
        <v>44</v>
      </c>
      <c r="G528" s="3" t="s">
        <v>598</v>
      </c>
      <c r="H528" s="8">
        <v>62044400</v>
      </c>
      <c r="I528" s="4" t="s">
        <v>599</v>
      </c>
      <c r="J528" s="8">
        <v>1</v>
      </c>
      <c r="K528" s="23">
        <v>228.52</v>
      </c>
      <c r="L528" s="23">
        <f t="shared" si="9"/>
        <v>228.52</v>
      </c>
    </row>
    <row r="529" spans="1:12" x14ac:dyDescent="0.2">
      <c r="A529" s="6">
        <v>886732395382</v>
      </c>
      <c r="B529" s="1" t="s">
        <v>246</v>
      </c>
      <c r="C529" s="2" t="s">
        <v>832</v>
      </c>
      <c r="D529" s="1" t="s">
        <v>466</v>
      </c>
      <c r="E529" s="8">
        <v>6</v>
      </c>
      <c r="F529" s="8">
        <v>34</v>
      </c>
      <c r="G529" s="3" t="s">
        <v>598</v>
      </c>
      <c r="H529" s="8">
        <v>62044400</v>
      </c>
      <c r="I529" s="4" t="s">
        <v>599</v>
      </c>
      <c r="J529" s="8">
        <v>1</v>
      </c>
      <c r="K529" s="23">
        <v>258.45</v>
      </c>
      <c r="L529" s="23">
        <f t="shared" si="9"/>
        <v>258.45</v>
      </c>
    </row>
    <row r="530" spans="1:12" x14ac:dyDescent="0.2">
      <c r="A530" s="6">
        <v>886732395450</v>
      </c>
      <c r="B530" s="1" t="s">
        <v>246</v>
      </c>
      <c r="C530" s="2" t="s">
        <v>832</v>
      </c>
      <c r="D530" s="1" t="s">
        <v>466</v>
      </c>
      <c r="E530" s="8">
        <v>18</v>
      </c>
      <c r="F530" s="8">
        <v>46</v>
      </c>
      <c r="G530" s="3" t="s">
        <v>598</v>
      </c>
      <c r="H530" s="8">
        <v>62044400</v>
      </c>
      <c r="I530" s="4" t="s">
        <v>599</v>
      </c>
      <c r="J530" s="8">
        <v>2</v>
      </c>
      <c r="K530" s="23">
        <v>258.45</v>
      </c>
      <c r="L530" s="23">
        <f t="shared" si="9"/>
        <v>516.9</v>
      </c>
    </row>
    <row r="531" spans="1:12" x14ac:dyDescent="0.2">
      <c r="A531" s="6">
        <v>886732418777</v>
      </c>
      <c r="B531" s="1" t="s">
        <v>247</v>
      </c>
      <c r="C531" s="2" t="s">
        <v>833</v>
      </c>
      <c r="D531" s="1" t="s">
        <v>544</v>
      </c>
      <c r="E531" s="8">
        <v>14</v>
      </c>
      <c r="F531" s="8">
        <v>42</v>
      </c>
      <c r="G531" s="3" t="s">
        <v>598</v>
      </c>
      <c r="H531" s="8">
        <v>62044400</v>
      </c>
      <c r="I531" s="4" t="s">
        <v>599</v>
      </c>
      <c r="J531" s="8">
        <v>1</v>
      </c>
      <c r="K531" s="23">
        <v>268.43</v>
      </c>
      <c r="L531" s="23">
        <f t="shared" si="9"/>
        <v>268.43</v>
      </c>
    </row>
    <row r="532" spans="1:12" x14ac:dyDescent="0.2">
      <c r="A532" s="6">
        <v>886732420961</v>
      </c>
      <c r="B532" s="1" t="s">
        <v>248</v>
      </c>
      <c r="C532" s="2" t="s">
        <v>834</v>
      </c>
      <c r="D532" s="1" t="s">
        <v>453</v>
      </c>
      <c r="E532" s="8">
        <v>10</v>
      </c>
      <c r="F532" s="8">
        <v>38</v>
      </c>
      <c r="G532" s="3" t="s">
        <v>598</v>
      </c>
      <c r="H532" s="8">
        <v>62069090</v>
      </c>
      <c r="I532" s="4" t="s">
        <v>601</v>
      </c>
      <c r="J532" s="8">
        <v>3</v>
      </c>
      <c r="K532" s="23">
        <v>178.62</v>
      </c>
      <c r="L532" s="23">
        <f t="shared" si="9"/>
        <v>535.86</v>
      </c>
    </row>
    <row r="533" spans="1:12" x14ac:dyDescent="0.2">
      <c r="A533" s="6">
        <v>886732420992</v>
      </c>
      <c r="B533" s="1" t="s">
        <v>248</v>
      </c>
      <c r="C533" s="2" t="s">
        <v>834</v>
      </c>
      <c r="D533" s="1" t="s">
        <v>453</v>
      </c>
      <c r="E533" s="8">
        <v>14</v>
      </c>
      <c r="F533" s="8">
        <v>42</v>
      </c>
      <c r="G533" s="3" t="s">
        <v>598</v>
      </c>
      <c r="H533" s="8">
        <v>62069090</v>
      </c>
      <c r="I533" s="4" t="s">
        <v>601</v>
      </c>
      <c r="J533" s="8">
        <v>1</v>
      </c>
      <c r="K533" s="23">
        <v>178.62</v>
      </c>
      <c r="L533" s="23">
        <f t="shared" si="9"/>
        <v>178.62</v>
      </c>
    </row>
    <row r="534" spans="1:12" x14ac:dyDescent="0.2">
      <c r="A534" s="6">
        <v>886732396358</v>
      </c>
      <c r="B534" s="1" t="s">
        <v>249</v>
      </c>
      <c r="C534" s="2" t="s">
        <v>835</v>
      </c>
      <c r="D534" s="1" t="s">
        <v>416</v>
      </c>
      <c r="E534" s="8">
        <v>12</v>
      </c>
      <c r="F534" s="8">
        <v>40</v>
      </c>
      <c r="G534" s="3" t="s">
        <v>598</v>
      </c>
      <c r="H534" s="8">
        <v>62044400</v>
      </c>
      <c r="I534" s="4" t="s">
        <v>599</v>
      </c>
      <c r="J534" s="8">
        <v>1</v>
      </c>
      <c r="K534" s="23">
        <v>268.43</v>
      </c>
      <c r="L534" s="23">
        <f t="shared" si="9"/>
        <v>268.43</v>
      </c>
    </row>
    <row r="535" spans="1:12" x14ac:dyDescent="0.2">
      <c r="A535" s="6">
        <v>886732396372</v>
      </c>
      <c r="B535" s="1" t="s">
        <v>249</v>
      </c>
      <c r="C535" s="2" t="s">
        <v>835</v>
      </c>
      <c r="D535" s="1" t="s">
        <v>416</v>
      </c>
      <c r="E535" s="8">
        <v>16</v>
      </c>
      <c r="F535" s="8">
        <v>44</v>
      </c>
      <c r="G535" s="3" t="s">
        <v>598</v>
      </c>
      <c r="H535" s="8">
        <v>62044400</v>
      </c>
      <c r="I535" s="4" t="s">
        <v>599</v>
      </c>
      <c r="J535" s="8">
        <v>1</v>
      </c>
      <c r="K535" s="23">
        <v>268.43</v>
      </c>
      <c r="L535" s="23">
        <f t="shared" si="9"/>
        <v>268.43</v>
      </c>
    </row>
    <row r="536" spans="1:12" x14ac:dyDescent="0.2">
      <c r="A536" s="6">
        <v>886732396389</v>
      </c>
      <c r="B536" s="1" t="s">
        <v>249</v>
      </c>
      <c r="C536" s="2" t="s">
        <v>835</v>
      </c>
      <c r="D536" s="1" t="s">
        <v>416</v>
      </c>
      <c r="E536" s="8">
        <v>18</v>
      </c>
      <c r="F536" s="8">
        <v>46</v>
      </c>
      <c r="G536" s="3" t="s">
        <v>598</v>
      </c>
      <c r="H536" s="8">
        <v>62044400</v>
      </c>
      <c r="I536" s="4" t="s">
        <v>599</v>
      </c>
      <c r="J536" s="8">
        <v>1</v>
      </c>
      <c r="K536" s="23">
        <v>268.43</v>
      </c>
      <c r="L536" s="23">
        <f t="shared" si="9"/>
        <v>268.43</v>
      </c>
    </row>
    <row r="537" spans="1:12" x14ac:dyDescent="0.2">
      <c r="A537" s="6">
        <v>886732505262</v>
      </c>
      <c r="B537" s="1" t="s">
        <v>250</v>
      </c>
      <c r="C537" s="2" t="s">
        <v>836</v>
      </c>
      <c r="D537" s="1" t="s">
        <v>439</v>
      </c>
      <c r="E537" s="8">
        <v>8</v>
      </c>
      <c r="F537" s="8">
        <v>36</v>
      </c>
      <c r="G537" s="3" t="s">
        <v>598</v>
      </c>
      <c r="H537" s="8">
        <v>62044400</v>
      </c>
      <c r="I537" s="4" t="s">
        <v>599</v>
      </c>
      <c r="J537" s="8">
        <v>1</v>
      </c>
      <c r="K537" s="23">
        <v>198.58</v>
      </c>
      <c r="L537" s="23">
        <f t="shared" si="9"/>
        <v>198.58</v>
      </c>
    </row>
    <row r="538" spans="1:12" x14ac:dyDescent="0.2">
      <c r="A538" s="6">
        <v>886732505279</v>
      </c>
      <c r="B538" s="1" t="s">
        <v>250</v>
      </c>
      <c r="C538" s="2" t="s">
        <v>836</v>
      </c>
      <c r="D538" s="1" t="s">
        <v>439</v>
      </c>
      <c r="E538" s="8">
        <v>10</v>
      </c>
      <c r="F538" s="8">
        <v>38</v>
      </c>
      <c r="G538" s="3" t="s">
        <v>598</v>
      </c>
      <c r="H538" s="8">
        <v>62044400</v>
      </c>
      <c r="I538" s="4" t="s">
        <v>599</v>
      </c>
      <c r="J538" s="8">
        <v>1</v>
      </c>
      <c r="K538" s="23">
        <v>198.58</v>
      </c>
      <c r="L538" s="23">
        <f t="shared" si="9"/>
        <v>198.58</v>
      </c>
    </row>
    <row r="539" spans="1:12" x14ac:dyDescent="0.2">
      <c r="A539" s="6">
        <v>886732505293</v>
      </c>
      <c r="B539" s="1" t="s">
        <v>250</v>
      </c>
      <c r="C539" s="2" t="s">
        <v>836</v>
      </c>
      <c r="D539" s="1" t="s">
        <v>439</v>
      </c>
      <c r="E539" s="8">
        <v>12</v>
      </c>
      <c r="F539" s="8">
        <v>40</v>
      </c>
      <c r="G539" s="3" t="s">
        <v>598</v>
      </c>
      <c r="H539" s="8">
        <v>62044400</v>
      </c>
      <c r="I539" s="4" t="s">
        <v>599</v>
      </c>
      <c r="J539" s="8">
        <v>1</v>
      </c>
      <c r="K539" s="23">
        <v>198.58</v>
      </c>
      <c r="L539" s="23">
        <f t="shared" si="9"/>
        <v>198.58</v>
      </c>
    </row>
    <row r="540" spans="1:12" x14ac:dyDescent="0.2">
      <c r="A540" s="6">
        <v>886732505323</v>
      </c>
      <c r="B540" s="1" t="s">
        <v>250</v>
      </c>
      <c r="C540" s="2" t="s">
        <v>836</v>
      </c>
      <c r="D540" s="1" t="s">
        <v>439</v>
      </c>
      <c r="E540" s="8">
        <v>18</v>
      </c>
      <c r="F540" s="8">
        <v>46</v>
      </c>
      <c r="G540" s="3" t="s">
        <v>598</v>
      </c>
      <c r="H540" s="8">
        <v>62044400</v>
      </c>
      <c r="I540" s="4" t="s">
        <v>599</v>
      </c>
      <c r="J540" s="8">
        <v>2</v>
      </c>
      <c r="K540" s="23">
        <v>198.58</v>
      </c>
      <c r="L540" s="23">
        <f t="shared" si="9"/>
        <v>397.16</v>
      </c>
    </row>
    <row r="541" spans="1:12" x14ac:dyDescent="0.2">
      <c r="A541" s="6">
        <v>886732505521</v>
      </c>
      <c r="B541" s="1" t="s">
        <v>251</v>
      </c>
      <c r="C541" s="2" t="s">
        <v>837</v>
      </c>
      <c r="D541" s="1" t="s">
        <v>419</v>
      </c>
      <c r="E541" s="8">
        <v>16</v>
      </c>
      <c r="F541" s="8">
        <v>44</v>
      </c>
      <c r="G541" s="3" t="s">
        <v>598</v>
      </c>
      <c r="H541" s="8">
        <v>62044400</v>
      </c>
      <c r="I541" s="4" t="s">
        <v>599</v>
      </c>
      <c r="J541" s="8">
        <v>1</v>
      </c>
      <c r="K541" s="23">
        <v>258.45</v>
      </c>
      <c r="L541" s="23">
        <f t="shared" si="9"/>
        <v>258.45</v>
      </c>
    </row>
    <row r="542" spans="1:12" x14ac:dyDescent="0.2">
      <c r="A542" s="6">
        <v>886732521422</v>
      </c>
      <c r="B542" s="1" t="s">
        <v>252</v>
      </c>
      <c r="C542" s="2" t="s">
        <v>838</v>
      </c>
      <c r="D542" s="1" t="s">
        <v>532</v>
      </c>
      <c r="E542" s="8">
        <v>12</v>
      </c>
      <c r="F542" s="8">
        <v>40</v>
      </c>
      <c r="G542" s="3" t="s">
        <v>598</v>
      </c>
      <c r="H542" s="8">
        <v>62044400</v>
      </c>
      <c r="I542" s="4" t="s">
        <v>601</v>
      </c>
      <c r="J542" s="8">
        <v>1</v>
      </c>
      <c r="K542" s="23">
        <v>328.3</v>
      </c>
      <c r="L542" s="23">
        <f t="shared" si="9"/>
        <v>328.3</v>
      </c>
    </row>
    <row r="543" spans="1:12" x14ac:dyDescent="0.2">
      <c r="A543" s="6">
        <v>886732518033</v>
      </c>
      <c r="B543" s="1" t="s">
        <v>252</v>
      </c>
      <c r="C543" s="2" t="s">
        <v>838</v>
      </c>
      <c r="D543" s="1" t="s">
        <v>398</v>
      </c>
      <c r="E543" s="8">
        <v>6</v>
      </c>
      <c r="F543" s="8">
        <v>34</v>
      </c>
      <c r="G543" s="3" t="s">
        <v>598</v>
      </c>
      <c r="H543" s="8">
        <v>62044400</v>
      </c>
      <c r="I543" s="4" t="s">
        <v>601</v>
      </c>
      <c r="J543" s="8">
        <v>1</v>
      </c>
      <c r="K543" s="23">
        <v>328.3</v>
      </c>
      <c r="L543" s="23">
        <f t="shared" si="9"/>
        <v>328.3</v>
      </c>
    </row>
    <row r="544" spans="1:12" x14ac:dyDescent="0.2">
      <c r="A544" s="6">
        <v>886732518057</v>
      </c>
      <c r="B544" s="1" t="s">
        <v>252</v>
      </c>
      <c r="C544" s="2" t="s">
        <v>838</v>
      </c>
      <c r="D544" s="1" t="s">
        <v>398</v>
      </c>
      <c r="E544" s="8">
        <v>10</v>
      </c>
      <c r="F544" s="8">
        <v>38</v>
      </c>
      <c r="G544" s="3" t="s">
        <v>598</v>
      </c>
      <c r="H544" s="8">
        <v>62044400</v>
      </c>
      <c r="I544" s="4" t="s">
        <v>601</v>
      </c>
      <c r="J544" s="8">
        <v>1</v>
      </c>
      <c r="K544" s="23">
        <v>328.3</v>
      </c>
      <c r="L544" s="23">
        <f t="shared" si="9"/>
        <v>328.3</v>
      </c>
    </row>
    <row r="545" spans="1:12" x14ac:dyDescent="0.2">
      <c r="A545" s="6">
        <v>886732518071</v>
      </c>
      <c r="B545" s="1" t="s">
        <v>252</v>
      </c>
      <c r="C545" s="2" t="s">
        <v>838</v>
      </c>
      <c r="D545" s="1" t="s">
        <v>398</v>
      </c>
      <c r="E545" s="8">
        <v>12</v>
      </c>
      <c r="F545" s="8">
        <v>40</v>
      </c>
      <c r="G545" s="3" t="s">
        <v>598</v>
      </c>
      <c r="H545" s="8">
        <v>62044400</v>
      </c>
      <c r="I545" s="4" t="s">
        <v>601</v>
      </c>
      <c r="J545" s="8">
        <v>3</v>
      </c>
      <c r="K545" s="23">
        <v>328.3</v>
      </c>
      <c r="L545" s="23">
        <f t="shared" si="9"/>
        <v>984.90000000000009</v>
      </c>
    </row>
    <row r="546" spans="1:12" x14ac:dyDescent="0.2">
      <c r="A546" s="6">
        <v>886732518088</v>
      </c>
      <c r="B546" s="1" t="s">
        <v>252</v>
      </c>
      <c r="C546" s="2" t="s">
        <v>838</v>
      </c>
      <c r="D546" s="1" t="s">
        <v>398</v>
      </c>
      <c r="E546" s="8">
        <v>14</v>
      </c>
      <c r="F546" s="8">
        <v>42</v>
      </c>
      <c r="G546" s="3" t="s">
        <v>598</v>
      </c>
      <c r="H546" s="8">
        <v>62044400</v>
      </c>
      <c r="I546" s="4" t="s">
        <v>601</v>
      </c>
      <c r="J546" s="8">
        <v>4</v>
      </c>
      <c r="K546" s="23">
        <v>328.3</v>
      </c>
      <c r="L546" s="23">
        <f t="shared" si="9"/>
        <v>1313.2</v>
      </c>
    </row>
    <row r="547" spans="1:12" x14ac:dyDescent="0.2">
      <c r="A547" s="6">
        <v>886732518095</v>
      </c>
      <c r="B547" s="1" t="s">
        <v>252</v>
      </c>
      <c r="C547" s="2" t="s">
        <v>838</v>
      </c>
      <c r="D547" s="1" t="s">
        <v>398</v>
      </c>
      <c r="E547" s="8">
        <v>16</v>
      </c>
      <c r="F547" s="8">
        <v>44</v>
      </c>
      <c r="G547" s="3" t="s">
        <v>598</v>
      </c>
      <c r="H547" s="8">
        <v>62044400</v>
      </c>
      <c r="I547" s="4" t="s">
        <v>601</v>
      </c>
      <c r="J547" s="8">
        <v>3</v>
      </c>
      <c r="K547" s="23">
        <v>328.3</v>
      </c>
      <c r="L547" s="23">
        <f t="shared" si="9"/>
        <v>984.90000000000009</v>
      </c>
    </row>
    <row r="548" spans="1:12" x14ac:dyDescent="0.2">
      <c r="A548" s="6">
        <v>886732518101</v>
      </c>
      <c r="B548" s="1" t="s">
        <v>252</v>
      </c>
      <c r="C548" s="2" t="s">
        <v>838</v>
      </c>
      <c r="D548" s="1" t="s">
        <v>398</v>
      </c>
      <c r="E548" s="8">
        <v>18</v>
      </c>
      <c r="F548" s="8">
        <v>46</v>
      </c>
      <c r="G548" s="3" t="s">
        <v>598</v>
      </c>
      <c r="H548" s="8">
        <v>62044400</v>
      </c>
      <c r="I548" s="4" t="s">
        <v>601</v>
      </c>
      <c r="J548" s="8">
        <v>3</v>
      </c>
      <c r="K548" s="23">
        <v>328.3</v>
      </c>
      <c r="L548" s="23">
        <f t="shared" si="9"/>
        <v>984.90000000000009</v>
      </c>
    </row>
    <row r="549" spans="1:12" x14ac:dyDescent="0.2">
      <c r="A549" s="6">
        <v>886732782779</v>
      </c>
      <c r="B549" s="1" t="s">
        <v>253</v>
      </c>
      <c r="C549" s="2" t="s">
        <v>839</v>
      </c>
      <c r="D549" s="1" t="s">
        <v>569</v>
      </c>
      <c r="E549" s="8">
        <v>6</v>
      </c>
      <c r="F549" s="8">
        <v>34</v>
      </c>
      <c r="G549" s="3" t="s">
        <v>598</v>
      </c>
      <c r="H549" s="8">
        <v>62044400</v>
      </c>
      <c r="I549" s="4" t="s">
        <v>599</v>
      </c>
      <c r="J549" s="8">
        <v>2</v>
      </c>
      <c r="K549" s="23">
        <v>308.35000000000002</v>
      </c>
      <c r="L549" s="23">
        <f t="shared" si="9"/>
        <v>616.70000000000005</v>
      </c>
    </row>
    <row r="550" spans="1:12" x14ac:dyDescent="0.2">
      <c r="A550" s="6">
        <v>886732782793</v>
      </c>
      <c r="B550" s="1" t="s">
        <v>253</v>
      </c>
      <c r="C550" s="2" t="s">
        <v>839</v>
      </c>
      <c r="D550" s="1" t="s">
        <v>569</v>
      </c>
      <c r="E550" s="8">
        <v>10</v>
      </c>
      <c r="F550" s="8">
        <v>38</v>
      </c>
      <c r="G550" s="3" t="s">
        <v>598</v>
      </c>
      <c r="H550" s="8">
        <v>62044400</v>
      </c>
      <c r="I550" s="4" t="s">
        <v>599</v>
      </c>
      <c r="J550" s="8">
        <v>2</v>
      </c>
      <c r="K550" s="23">
        <v>308.35000000000002</v>
      </c>
      <c r="L550" s="23">
        <f t="shared" si="9"/>
        <v>616.70000000000005</v>
      </c>
    </row>
    <row r="551" spans="1:12" x14ac:dyDescent="0.2">
      <c r="A551" s="6">
        <v>886732782809</v>
      </c>
      <c r="B551" s="1" t="s">
        <v>253</v>
      </c>
      <c r="C551" s="2" t="s">
        <v>839</v>
      </c>
      <c r="D551" s="1" t="s">
        <v>569</v>
      </c>
      <c r="E551" s="8">
        <v>12</v>
      </c>
      <c r="F551" s="8">
        <v>40</v>
      </c>
      <c r="G551" s="3" t="s">
        <v>598</v>
      </c>
      <c r="H551" s="8">
        <v>62044400</v>
      </c>
      <c r="I551" s="4" t="s">
        <v>599</v>
      </c>
      <c r="J551" s="8">
        <v>1</v>
      </c>
      <c r="K551" s="23">
        <v>308.35000000000002</v>
      </c>
      <c r="L551" s="23">
        <f t="shared" si="9"/>
        <v>308.35000000000002</v>
      </c>
    </row>
    <row r="552" spans="1:12" x14ac:dyDescent="0.2">
      <c r="A552" s="6">
        <v>886732782816</v>
      </c>
      <c r="B552" s="1" t="s">
        <v>253</v>
      </c>
      <c r="C552" s="2" t="s">
        <v>839</v>
      </c>
      <c r="D552" s="1" t="s">
        <v>569</v>
      </c>
      <c r="E552" s="8">
        <v>14</v>
      </c>
      <c r="F552" s="8">
        <v>42</v>
      </c>
      <c r="G552" s="3" t="s">
        <v>598</v>
      </c>
      <c r="H552" s="8">
        <v>62044400</v>
      </c>
      <c r="I552" s="4" t="s">
        <v>599</v>
      </c>
      <c r="J552" s="8">
        <v>3</v>
      </c>
      <c r="K552" s="23">
        <v>308.35000000000002</v>
      </c>
      <c r="L552" s="23">
        <f t="shared" si="9"/>
        <v>925.05000000000007</v>
      </c>
    </row>
    <row r="553" spans="1:12" x14ac:dyDescent="0.2">
      <c r="A553" s="6">
        <v>886732782823</v>
      </c>
      <c r="B553" s="1" t="s">
        <v>253</v>
      </c>
      <c r="C553" s="2" t="s">
        <v>839</v>
      </c>
      <c r="D553" s="1" t="s">
        <v>569</v>
      </c>
      <c r="E553" s="8">
        <v>16</v>
      </c>
      <c r="F553" s="8">
        <v>44</v>
      </c>
      <c r="G553" s="3" t="s">
        <v>598</v>
      </c>
      <c r="H553" s="8">
        <v>62044400</v>
      </c>
      <c r="I553" s="4" t="s">
        <v>599</v>
      </c>
      <c r="J553" s="8">
        <v>1</v>
      </c>
      <c r="K553" s="23">
        <v>308.35000000000002</v>
      </c>
      <c r="L553" s="23">
        <f t="shared" si="9"/>
        <v>308.35000000000002</v>
      </c>
    </row>
    <row r="554" spans="1:12" x14ac:dyDescent="0.2">
      <c r="A554" s="6">
        <v>886732669681</v>
      </c>
      <c r="B554" s="1" t="s">
        <v>254</v>
      </c>
      <c r="C554" s="2" t="s">
        <v>840</v>
      </c>
      <c r="D554" s="1" t="s">
        <v>567</v>
      </c>
      <c r="E554" s="8">
        <v>10</v>
      </c>
      <c r="F554" s="8">
        <v>38</v>
      </c>
      <c r="G554" s="3" t="s">
        <v>598</v>
      </c>
      <c r="H554" s="8">
        <v>62044400</v>
      </c>
      <c r="I554" s="4" t="s">
        <v>599</v>
      </c>
      <c r="J554" s="8">
        <v>1</v>
      </c>
      <c r="K554" s="23">
        <v>268.43</v>
      </c>
      <c r="L554" s="23">
        <f t="shared" si="9"/>
        <v>268.43</v>
      </c>
    </row>
    <row r="555" spans="1:12" x14ac:dyDescent="0.2">
      <c r="A555" s="6">
        <v>886732669865</v>
      </c>
      <c r="B555" s="1" t="s">
        <v>254</v>
      </c>
      <c r="C555" s="2" t="s">
        <v>840</v>
      </c>
      <c r="D555" s="1" t="s">
        <v>567</v>
      </c>
      <c r="E555" s="8">
        <v>12</v>
      </c>
      <c r="F555" s="8">
        <v>40</v>
      </c>
      <c r="G555" s="3" t="s">
        <v>598</v>
      </c>
      <c r="H555" s="8">
        <v>62044400</v>
      </c>
      <c r="I555" s="4" t="s">
        <v>599</v>
      </c>
      <c r="J555" s="8">
        <v>3</v>
      </c>
      <c r="K555" s="23">
        <v>268.43</v>
      </c>
      <c r="L555" s="23">
        <f t="shared" si="9"/>
        <v>805.29</v>
      </c>
    </row>
    <row r="556" spans="1:12" x14ac:dyDescent="0.2">
      <c r="A556" s="6">
        <v>886732669872</v>
      </c>
      <c r="B556" s="1" t="s">
        <v>254</v>
      </c>
      <c r="C556" s="2" t="s">
        <v>840</v>
      </c>
      <c r="D556" s="1" t="s">
        <v>567</v>
      </c>
      <c r="E556" s="8">
        <v>14</v>
      </c>
      <c r="F556" s="8">
        <v>42</v>
      </c>
      <c r="G556" s="3" t="s">
        <v>598</v>
      </c>
      <c r="H556" s="8">
        <v>62044400</v>
      </c>
      <c r="I556" s="4" t="s">
        <v>599</v>
      </c>
      <c r="J556" s="8">
        <v>2</v>
      </c>
      <c r="K556" s="23">
        <v>268.43</v>
      </c>
      <c r="L556" s="23">
        <f t="shared" si="9"/>
        <v>536.86</v>
      </c>
    </row>
    <row r="557" spans="1:12" x14ac:dyDescent="0.2">
      <c r="A557" s="6">
        <v>886732669889</v>
      </c>
      <c r="B557" s="1" t="s">
        <v>254</v>
      </c>
      <c r="C557" s="2" t="s">
        <v>840</v>
      </c>
      <c r="D557" s="1" t="s">
        <v>567</v>
      </c>
      <c r="E557" s="8">
        <v>16</v>
      </c>
      <c r="F557" s="8">
        <v>44</v>
      </c>
      <c r="G557" s="3" t="s">
        <v>598</v>
      </c>
      <c r="H557" s="8">
        <v>62044400</v>
      </c>
      <c r="I557" s="4" t="s">
        <v>599</v>
      </c>
      <c r="J557" s="8">
        <v>3</v>
      </c>
      <c r="K557" s="23">
        <v>268.43</v>
      </c>
      <c r="L557" s="23">
        <f t="shared" si="9"/>
        <v>805.29</v>
      </c>
    </row>
    <row r="558" spans="1:12" x14ac:dyDescent="0.2">
      <c r="A558" s="6">
        <v>886732669896</v>
      </c>
      <c r="B558" s="1" t="s">
        <v>254</v>
      </c>
      <c r="C558" s="2" t="s">
        <v>840</v>
      </c>
      <c r="D558" s="1" t="s">
        <v>567</v>
      </c>
      <c r="E558" s="8">
        <v>18</v>
      </c>
      <c r="F558" s="8">
        <v>46</v>
      </c>
      <c r="G558" s="3" t="s">
        <v>598</v>
      </c>
      <c r="H558" s="8">
        <v>62044400</v>
      </c>
      <c r="I558" s="4" t="s">
        <v>599</v>
      </c>
      <c r="J558" s="8">
        <v>1</v>
      </c>
      <c r="K558" s="23">
        <v>268.43</v>
      </c>
      <c r="L558" s="23">
        <f t="shared" si="9"/>
        <v>268.43</v>
      </c>
    </row>
    <row r="559" spans="1:12" x14ac:dyDescent="0.2">
      <c r="A559" s="6">
        <v>886732506795</v>
      </c>
      <c r="B559" s="1" t="s">
        <v>255</v>
      </c>
      <c r="C559" s="2" t="s">
        <v>841</v>
      </c>
      <c r="D559" s="1" t="s">
        <v>497</v>
      </c>
      <c r="E559" s="8">
        <v>8</v>
      </c>
      <c r="F559" s="8">
        <v>36</v>
      </c>
      <c r="G559" s="3" t="s">
        <v>598</v>
      </c>
      <c r="H559" s="8">
        <v>62044400</v>
      </c>
      <c r="I559" s="4" t="s">
        <v>599</v>
      </c>
      <c r="J559" s="8">
        <v>1</v>
      </c>
      <c r="K559" s="23">
        <v>228.52</v>
      </c>
      <c r="L559" s="23">
        <f t="shared" si="9"/>
        <v>228.52</v>
      </c>
    </row>
    <row r="560" spans="1:12" x14ac:dyDescent="0.2">
      <c r="A560" s="6">
        <v>886732507013</v>
      </c>
      <c r="B560" s="1" t="s">
        <v>255</v>
      </c>
      <c r="C560" s="2" t="s">
        <v>841</v>
      </c>
      <c r="D560" s="1" t="s">
        <v>497</v>
      </c>
      <c r="E560" s="8">
        <v>10</v>
      </c>
      <c r="F560" s="8">
        <v>38</v>
      </c>
      <c r="G560" s="3" t="s">
        <v>598</v>
      </c>
      <c r="H560" s="8">
        <v>62044400</v>
      </c>
      <c r="I560" s="4" t="s">
        <v>599</v>
      </c>
      <c r="J560" s="8">
        <v>1</v>
      </c>
      <c r="K560" s="23">
        <v>228.52</v>
      </c>
      <c r="L560" s="23">
        <f t="shared" si="9"/>
        <v>228.52</v>
      </c>
    </row>
    <row r="561" spans="1:12" x14ac:dyDescent="0.2">
      <c r="A561" s="6">
        <v>886732545015</v>
      </c>
      <c r="B561" s="1" t="s">
        <v>256</v>
      </c>
      <c r="C561" s="2" t="s">
        <v>842</v>
      </c>
      <c r="D561" s="1" t="s">
        <v>584</v>
      </c>
      <c r="E561" s="8">
        <v>18</v>
      </c>
      <c r="F561" s="8">
        <v>46</v>
      </c>
      <c r="G561" s="3" t="s">
        <v>598</v>
      </c>
      <c r="H561" s="8">
        <v>62044400</v>
      </c>
      <c r="I561" s="4" t="s">
        <v>599</v>
      </c>
      <c r="J561" s="8">
        <v>1</v>
      </c>
      <c r="K561" s="23">
        <v>258.45</v>
      </c>
      <c r="L561" s="23">
        <f t="shared" si="9"/>
        <v>258.45</v>
      </c>
    </row>
    <row r="562" spans="1:12" x14ac:dyDescent="0.2">
      <c r="A562" s="6">
        <v>886732605191</v>
      </c>
      <c r="B562" s="1" t="s">
        <v>257</v>
      </c>
      <c r="C562" s="2" t="s">
        <v>843</v>
      </c>
      <c r="D562" s="1" t="s">
        <v>445</v>
      </c>
      <c r="E562" s="8">
        <v>14</v>
      </c>
      <c r="F562" s="8">
        <v>42</v>
      </c>
      <c r="G562" s="3" t="s">
        <v>598</v>
      </c>
      <c r="H562" s="8">
        <v>62044400</v>
      </c>
      <c r="I562" s="4" t="s">
        <v>599</v>
      </c>
      <c r="J562" s="8">
        <v>1</v>
      </c>
      <c r="K562" s="23">
        <v>258.45</v>
      </c>
      <c r="L562" s="23">
        <f t="shared" si="9"/>
        <v>258.45</v>
      </c>
    </row>
    <row r="563" spans="1:12" x14ac:dyDescent="0.2">
      <c r="A563" s="6">
        <v>886732605207</v>
      </c>
      <c r="B563" s="1" t="s">
        <v>257</v>
      </c>
      <c r="C563" s="2" t="s">
        <v>843</v>
      </c>
      <c r="D563" s="1" t="s">
        <v>445</v>
      </c>
      <c r="E563" s="8">
        <v>16</v>
      </c>
      <c r="F563" s="8">
        <v>44</v>
      </c>
      <c r="G563" s="3" t="s">
        <v>598</v>
      </c>
      <c r="H563" s="8">
        <v>62044400</v>
      </c>
      <c r="I563" s="4" t="s">
        <v>599</v>
      </c>
      <c r="J563" s="8">
        <v>1</v>
      </c>
      <c r="K563" s="23">
        <v>258.45</v>
      </c>
      <c r="L563" s="23">
        <f t="shared" si="9"/>
        <v>258.45</v>
      </c>
    </row>
    <row r="564" spans="1:12" x14ac:dyDescent="0.2">
      <c r="A564" s="6">
        <v>886732580986</v>
      </c>
      <c r="B564" s="1" t="s">
        <v>258</v>
      </c>
      <c r="C564" s="2" t="s">
        <v>844</v>
      </c>
      <c r="D564" s="1" t="s">
        <v>404</v>
      </c>
      <c r="E564" s="8">
        <v>10</v>
      </c>
      <c r="F564" s="8">
        <v>38</v>
      </c>
      <c r="G564" s="3" t="s">
        <v>598</v>
      </c>
      <c r="H564" s="8">
        <v>62044400</v>
      </c>
      <c r="I564" s="4" t="s">
        <v>599</v>
      </c>
      <c r="J564" s="8">
        <v>1</v>
      </c>
      <c r="K564" s="23">
        <v>198.58</v>
      </c>
      <c r="L564" s="23">
        <f t="shared" si="9"/>
        <v>198.58</v>
      </c>
    </row>
    <row r="565" spans="1:12" x14ac:dyDescent="0.2">
      <c r="A565" s="6">
        <v>886732581501</v>
      </c>
      <c r="B565" s="1" t="s">
        <v>259</v>
      </c>
      <c r="C565" s="2" t="s">
        <v>845</v>
      </c>
      <c r="D565" s="1" t="s">
        <v>404</v>
      </c>
      <c r="E565" s="8">
        <v>6</v>
      </c>
      <c r="F565" s="8">
        <v>34</v>
      </c>
      <c r="G565" s="3" t="s">
        <v>598</v>
      </c>
      <c r="H565" s="8">
        <v>62044400</v>
      </c>
      <c r="I565" s="4" t="s">
        <v>599</v>
      </c>
      <c r="J565" s="8">
        <v>3</v>
      </c>
      <c r="K565" s="23">
        <v>198.58</v>
      </c>
      <c r="L565" s="23">
        <f t="shared" si="9"/>
        <v>595.74</v>
      </c>
    </row>
    <row r="566" spans="1:12" x14ac:dyDescent="0.2">
      <c r="A566" s="6">
        <v>886732581518</v>
      </c>
      <c r="B566" s="1" t="s">
        <v>259</v>
      </c>
      <c r="C566" s="2" t="s">
        <v>845</v>
      </c>
      <c r="D566" s="1" t="s">
        <v>404</v>
      </c>
      <c r="E566" s="8">
        <v>8</v>
      </c>
      <c r="F566" s="8">
        <v>36</v>
      </c>
      <c r="G566" s="3" t="s">
        <v>598</v>
      </c>
      <c r="H566" s="8">
        <v>62044400</v>
      </c>
      <c r="I566" s="4" t="s">
        <v>599</v>
      </c>
      <c r="J566" s="8">
        <v>2</v>
      </c>
      <c r="K566" s="23">
        <v>198.58</v>
      </c>
      <c r="L566" s="23">
        <f t="shared" si="9"/>
        <v>397.16</v>
      </c>
    </row>
    <row r="567" spans="1:12" x14ac:dyDescent="0.2">
      <c r="A567" s="6">
        <v>886732581709</v>
      </c>
      <c r="B567" s="1" t="s">
        <v>259</v>
      </c>
      <c r="C567" s="2" t="s">
        <v>845</v>
      </c>
      <c r="D567" s="1" t="s">
        <v>404</v>
      </c>
      <c r="E567" s="8">
        <v>10</v>
      </c>
      <c r="F567" s="8">
        <v>38</v>
      </c>
      <c r="G567" s="3" t="s">
        <v>598</v>
      </c>
      <c r="H567" s="8">
        <v>62044400</v>
      </c>
      <c r="I567" s="4" t="s">
        <v>599</v>
      </c>
      <c r="J567" s="8">
        <v>2</v>
      </c>
      <c r="K567" s="23">
        <v>198.58</v>
      </c>
      <c r="L567" s="23">
        <f t="shared" si="9"/>
        <v>397.16</v>
      </c>
    </row>
    <row r="568" spans="1:12" x14ac:dyDescent="0.2">
      <c r="A568" s="6">
        <v>886732581723</v>
      </c>
      <c r="B568" s="1" t="s">
        <v>259</v>
      </c>
      <c r="C568" s="2" t="s">
        <v>845</v>
      </c>
      <c r="D568" s="1" t="s">
        <v>404</v>
      </c>
      <c r="E568" s="8">
        <v>12</v>
      </c>
      <c r="F568" s="8">
        <v>40</v>
      </c>
      <c r="G568" s="3" t="s">
        <v>598</v>
      </c>
      <c r="H568" s="8">
        <v>62044400</v>
      </c>
      <c r="I568" s="4" t="s">
        <v>599</v>
      </c>
      <c r="J568" s="8">
        <v>3</v>
      </c>
      <c r="K568" s="23">
        <v>198.58</v>
      </c>
      <c r="L568" s="23">
        <f t="shared" si="9"/>
        <v>595.74</v>
      </c>
    </row>
    <row r="569" spans="1:12" x14ac:dyDescent="0.2">
      <c r="A569" s="6">
        <v>886732581730</v>
      </c>
      <c r="B569" s="1" t="s">
        <v>259</v>
      </c>
      <c r="C569" s="2" t="s">
        <v>845</v>
      </c>
      <c r="D569" s="1" t="s">
        <v>404</v>
      </c>
      <c r="E569" s="8">
        <v>14</v>
      </c>
      <c r="F569" s="8">
        <v>42</v>
      </c>
      <c r="G569" s="3" t="s">
        <v>598</v>
      </c>
      <c r="H569" s="8">
        <v>62044400</v>
      </c>
      <c r="I569" s="4" t="s">
        <v>599</v>
      </c>
      <c r="J569" s="8">
        <v>1</v>
      </c>
      <c r="K569" s="23">
        <v>198.58</v>
      </c>
      <c r="L569" s="23">
        <f t="shared" si="9"/>
        <v>198.58</v>
      </c>
    </row>
    <row r="570" spans="1:12" x14ac:dyDescent="0.2">
      <c r="A570" s="6">
        <v>886732581754</v>
      </c>
      <c r="B570" s="1" t="s">
        <v>259</v>
      </c>
      <c r="C570" s="2" t="s">
        <v>845</v>
      </c>
      <c r="D570" s="1" t="s">
        <v>404</v>
      </c>
      <c r="E570" s="8">
        <v>18</v>
      </c>
      <c r="F570" s="8">
        <v>46</v>
      </c>
      <c r="G570" s="3" t="s">
        <v>598</v>
      </c>
      <c r="H570" s="8">
        <v>62044400</v>
      </c>
      <c r="I570" s="4" t="s">
        <v>599</v>
      </c>
      <c r="J570" s="8">
        <v>2</v>
      </c>
      <c r="K570" s="23">
        <v>198.58</v>
      </c>
      <c r="L570" s="23">
        <f t="shared" si="9"/>
        <v>397.16</v>
      </c>
    </row>
    <row r="571" spans="1:12" x14ac:dyDescent="0.2">
      <c r="A571" s="6">
        <v>886732482402</v>
      </c>
      <c r="B571" s="1" t="s">
        <v>260</v>
      </c>
      <c r="C571" s="2" t="s">
        <v>846</v>
      </c>
      <c r="D571" s="1" t="s">
        <v>397</v>
      </c>
      <c r="E571" s="8">
        <v>6</v>
      </c>
      <c r="F571" s="8">
        <v>34</v>
      </c>
      <c r="G571" s="3" t="s">
        <v>598</v>
      </c>
      <c r="H571" s="8">
        <v>62044400</v>
      </c>
      <c r="I571" s="4" t="s">
        <v>599</v>
      </c>
      <c r="J571" s="8">
        <v>1</v>
      </c>
      <c r="K571" s="23">
        <v>258.45</v>
      </c>
      <c r="L571" s="23">
        <f t="shared" si="9"/>
        <v>258.45</v>
      </c>
    </row>
    <row r="572" spans="1:12" x14ac:dyDescent="0.2">
      <c r="A572" s="6">
        <v>886732482419</v>
      </c>
      <c r="B572" s="1" t="s">
        <v>260</v>
      </c>
      <c r="C572" s="2" t="s">
        <v>846</v>
      </c>
      <c r="D572" s="1" t="s">
        <v>397</v>
      </c>
      <c r="E572" s="8">
        <v>8</v>
      </c>
      <c r="F572" s="8">
        <v>36</v>
      </c>
      <c r="G572" s="3" t="s">
        <v>598</v>
      </c>
      <c r="H572" s="8">
        <v>62044400</v>
      </c>
      <c r="I572" s="4" t="s">
        <v>599</v>
      </c>
      <c r="J572" s="8">
        <v>1</v>
      </c>
      <c r="K572" s="23">
        <v>258.45</v>
      </c>
      <c r="L572" s="23">
        <f t="shared" si="9"/>
        <v>258.45</v>
      </c>
    </row>
    <row r="573" spans="1:12" x14ac:dyDescent="0.2">
      <c r="A573" s="6">
        <v>886732482426</v>
      </c>
      <c r="B573" s="1" t="s">
        <v>260</v>
      </c>
      <c r="C573" s="2" t="s">
        <v>846</v>
      </c>
      <c r="D573" s="1" t="s">
        <v>397</v>
      </c>
      <c r="E573" s="8">
        <v>10</v>
      </c>
      <c r="F573" s="8">
        <v>38</v>
      </c>
      <c r="G573" s="3" t="s">
        <v>598</v>
      </c>
      <c r="H573" s="8">
        <v>62044400</v>
      </c>
      <c r="I573" s="4" t="s">
        <v>599</v>
      </c>
      <c r="J573" s="8">
        <v>2</v>
      </c>
      <c r="K573" s="23">
        <v>258.45</v>
      </c>
      <c r="L573" s="23">
        <f t="shared" si="9"/>
        <v>516.9</v>
      </c>
    </row>
    <row r="574" spans="1:12" x14ac:dyDescent="0.2">
      <c r="A574" s="6">
        <v>886732482464</v>
      </c>
      <c r="B574" s="1" t="s">
        <v>260</v>
      </c>
      <c r="C574" s="2" t="s">
        <v>846</v>
      </c>
      <c r="D574" s="1" t="s">
        <v>397</v>
      </c>
      <c r="E574" s="8">
        <v>16</v>
      </c>
      <c r="F574" s="8">
        <v>44</v>
      </c>
      <c r="G574" s="3" t="s">
        <v>598</v>
      </c>
      <c r="H574" s="8">
        <v>62044400</v>
      </c>
      <c r="I574" s="4" t="s">
        <v>599</v>
      </c>
      <c r="J574" s="8">
        <v>3</v>
      </c>
      <c r="K574" s="23">
        <v>258.45</v>
      </c>
      <c r="L574" s="23">
        <f t="shared" si="9"/>
        <v>775.34999999999991</v>
      </c>
    </row>
    <row r="575" spans="1:12" x14ac:dyDescent="0.2">
      <c r="A575" s="6">
        <v>886732588296</v>
      </c>
      <c r="B575" s="1" t="s">
        <v>261</v>
      </c>
      <c r="C575" s="2" t="s">
        <v>847</v>
      </c>
      <c r="D575" s="1" t="s">
        <v>498</v>
      </c>
      <c r="E575" s="8">
        <v>14</v>
      </c>
      <c r="F575" s="8">
        <v>42</v>
      </c>
      <c r="G575" s="3" t="s">
        <v>598</v>
      </c>
      <c r="H575" s="8">
        <v>62044400</v>
      </c>
      <c r="I575" s="4" t="s">
        <v>601</v>
      </c>
      <c r="J575" s="8">
        <v>1</v>
      </c>
      <c r="K575" s="23">
        <v>258.45</v>
      </c>
      <c r="L575" s="23">
        <f t="shared" si="9"/>
        <v>258.45</v>
      </c>
    </row>
    <row r="576" spans="1:12" x14ac:dyDescent="0.2">
      <c r="A576" s="6">
        <v>886732654663</v>
      </c>
      <c r="B576" s="1" t="s">
        <v>262</v>
      </c>
      <c r="C576" s="2" t="s">
        <v>848</v>
      </c>
      <c r="D576" s="1" t="s">
        <v>431</v>
      </c>
      <c r="E576" s="8">
        <v>24</v>
      </c>
      <c r="F576" s="8">
        <v>52</v>
      </c>
      <c r="G576" s="3" t="s">
        <v>634</v>
      </c>
      <c r="H576" s="8">
        <v>62044400</v>
      </c>
      <c r="I576" s="4" t="s">
        <v>601</v>
      </c>
      <c r="J576" s="8">
        <v>1</v>
      </c>
      <c r="K576" s="23">
        <v>228.52</v>
      </c>
      <c r="L576" s="23">
        <f t="shared" si="9"/>
        <v>228.52</v>
      </c>
    </row>
    <row r="577" spans="1:12" x14ac:dyDescent="0.2">
      <c r="A577" s="6">
        <v>886732589217</v>
      </c>
      <c r="B577" s="1" t="s">
        <v>263</v>
      </c>
      <c r="C577" s="2" t="s">
        <v>849</v>
      </c>
      <c r="D577" s="1" t="s">
        <v>420</v>
      </c>
      <c r="E577" s="8">
        <v>12</v>
      </c>
      <c r="F577" s="8">
        <v>40</v>
      </c>
      <c r="G577" s="3" t="s">
        <v>598</v>
      </c>
      <c r="H577" s="8">
        <v>62044400</v>
      </c>
      <c r="I577" s="4" t="s">
        <v>601</v>
      </c>
      <c r="J577" s="8">
        <v>3</v>
      </c>
      <c r="K577" s="23">
        <v>268.43</v>
      </c>
      <c r="L577" s="23">
        <f t="shared" si="9"/>
        <v>805.29</v>
      </c>
    </row>
    <row r="578" spans="1:12" x14ac:dyDescent="0.2">
      <c r="A578" s="6">
        <v>886732589248</v>
      </c>
      <c r="B578" s="1" t="s">
        <v>263</v>
      </c>
      <c r="C578" s="2" t="s">
        <v>849</v>
      </c>
      <c r="D578" s="1" t="s">
        <v>420</v>
      </c>
      <c r="E578" s="8">
        <v>18</v>
      </c>
      <c r="F578" s="8">
        <v>46</v>
      </c>
      <c r="G578" s="3" t="s">
        <v>598</v>
      </c>
      <c r="H578" s="8">
        <v>62044400</v>
      </c>
      <c r="I578" s="4" t="s">
        <v>601</v>
      </c>
      <c r="J578" s="8">
        <v>4</v>
      </c>
      <c r="K578" s="23">
        <v>268.43</v>
      </c>
      <c r="L578" s="23">
        <f t="shared" si="9"/>
        <v>1073.72</v>
      </c>
    </row>
    <row r="579" spans="1:12" x14ac:dyDescent="0.2">
      <c r="A579" s="6">
        <v>886732589866</v>
      </c>
      <c r="B579" s="1" t="s">
        <v>264</v>
      </c>
      <c r="C579" s="2" t="s">
        <v>850</v>
      </c>
      <c r="D579" s="1" t="s">
        <v>467</v>
      </c>
      <c r="E579" s="8">
        <v>12</v>
      </c>
      <c r="F579" s="8">
        <v>40</v>
      </c>
      <c r="G579" s="3" t="s">
        <v>598</v>
      </c>
      <c r="H579" s="8">
        <v>62044400</v>
      </c>
      <c r="I579" s="4" t="s">
        <v>601</v>
      </c>
      <c r="J579" s="8">
        <v>1</v>
      </c>
      <c r="K579" s="23">
        <v>228.52</v>
      </c>
      <c r="L579" s="23">
        <f t="shared" si="9"/>
        <v>228.52</v>
      </c>
    </row>
    <row r="580" spans="1:12" x14ac:dyDescent="0.2">
      <c r="A580" s="6">
        <v>886732591715</v>
      </c>
      <c r="B580" s="1" t="s">
        <v>265</v>
      </c>
      <c r="C580" s="2" t="s">
        <v>851</v>
      </c>
      <c r="D580" s="1" t="s">
        <v>476</v>
      </c>
      <c r="E580" s="8">
        <v>14</v>
      </c>
      <c r="F580" s="8">
        <v>42</v>
      </c>
      <c r="G580" s="3" t="s">
        <v>598</v>
      </c>
      <c r="H580" s="8">
        <v>62044400</v>
      </c>
      <c r="I580" s="4" t="s">
        <v>601</v>
      </c>
      <c r="J580" s="8">
        <v>1</v>
      </c>
      <c r="K580" s="23">
        <v>328.3</v>
      </c>
      <c r="L580" s="23">
        <f t="shared" ref="L580:L643" si="10">K580*J580</f>
        <v>328.3</v>
      </c>
    </row>
    <row r="581" spans="1:12" x14ac:dyDescent="0.2">
      <c r="A581" s="6">
        <v>886732592361</v>
      </c>
      <c r="B581" s="1" t="s">
        <v>266</v>
      </c>
      <c r="C581" s="2" t="s">
        <v>771</v>
      </c>
      <c r="D581" s="1" t="s">
        <v>463</v>
      </c>
      <c r="E581" s="8">
        <v>10</v>
      </c>
      <c r="F581" s="8">
        <v>38</v>
      </c>
      <c r="G581" s="3" t="s">
        <v>598</v>
      </c>
      <c r="H581" s="8">
        <v>62044400</v>
      </c>
      <c r="I581" s="4" t="s">
        <v>601</v>
      </c>
      <c r="J581" s="8">
        <v>1</v>
      </c>
      <c r="K581" s="23">
        <v>358.24</v>
      </c>
      <c r="L581" s="23">
        <f t="shared" si="10"/>
        <v>358.24</v>
      </c>
    </row>
    <row r="582" spans="1:12" x14ac:dyDescent="0.2">
      <c r="A582" s="6">
        <v>886732593245</v>
      </c>
      <c r="B582" s="1" t="s">
        <v>267</v>
      </c>
      <c r="C582" s="2" t="s">
        <v>744</v>
      </c>
      <c r="D582" s="1" t="s">
        <v>467</v>
      </c>
      <c r="E582" s="8">
        <v>8</v>
      </c>
      <c r="F582" s="8">
        <v>36</v>
      </c>
      <c r="G582" s="3" t="s">
        <v>598</v>
      </c>
      <c r="H582" s="8">
        <v>62044400</v>
      </c>
      <c r="I582" s="4" t="s">
        <v>601</v>
      </c>
      <c r="J582" s="8">
        <v>3</v>
      </c>
      <c r="K582" s="23">
        <v>308.35000000000002</v>
      </c>
      <c r="L582" s="23">
        <f t="shared" si="10"/>
        <v>925.05000000000007</v>
      </c>
    </row>
    <row r="583" spans="1:12" x14ac:dyDescent="0.2">
      <c r="A583" s="6">
        <v>886732602497</v>
      </c>
      <c r="B583" s="1" t="s">
        <v>268</v>
      </c>
      <c r="C583" s="2" t="s">
        <v>852</v>
      </c>
      <c r="D583" s="1" t="s">
        <v>466</v>
      </c>
      <c r="E583" s="8">
        <v>10</v>
      </c>
      <c r="F583" s="8">
        <v>38</v>
      </c>
      <c r="G583" s="3" t="s">
        <v>598</v>
      </c>
      <c r="H583" s="8">
        <v>62044400</v>
      </c>
      <c r="I583" s="4" t="s">
        <v>599</v>
      </c>
      <c r="J583" s="8">
        <v>2</v>
      </c>
      <c r="K583" s="23">
        <v>198.58</v>
      </c>
      <c r="L583" s="23">
        <f t="shared" si="10"/>
        <v>397.16</v>
      </c>
    </row>
    <row r="584" spans="1:12" x14ac:dyDescent="0.2">
      <c r="A584" s="6">
        <v>886732602527</v>
      </c>
      <c r="B584" s="1" t="s">
        <v>268</v>
      </c>
      <c r="C584" s="2" t="s">
        <v>852</v>
      </c>
      <c r="D584" s="1" t="s">
        <v>466</v>
      </c>
      <c r="E584" s="8">
        <v>14</v>
      </c>
      <c r="F584" s="8">
        <v>42</v>
      </c>
      <c r="G584" s="3" t="s">
        <v>598</v>
      </c>
      <c r="H584" s="8">
        <v>62044400</v>
      </c>
      <c r="I584" s="4" t="s">
        <v>599</v>
      </c>
      <c r="J584" s="8">
        <v>1</v>
      </c>
      <c r="K584" s="23">
        <v>198.58</v>
      </c>
      <c r="L584" s="23">
        <f t="shared" si="10"/>
        <v>198.58</v>
      </c>
    </row>
    <row r="585" spans="1:12" x14ac:dyDescent="0.2">
      <c r="A585" s="6">
        <v>886732725097</v>
      </c>
      <c r="B585" s="1" t="s">
        <v>268</v>
      </c>
      <c r="C585" s="2" t="s">
        <v>852</v>
      </c>
      <c r="D585" s="1" t="s">
        <v>466</v>
      </c>
      <c r="E585" s="8">
        <v>26</v>
      </c>
      <c r="F585" s="8">
        <v>54</v>
      </c>
      <c r="G585" s="3" t="s">
        <v>634</v>
      </c>
      <c r="H585" s="8">
        <v>62044400</v>
      </c>
      <c r="I585" s="4" t="s">
        <v>599</v>
      </c>
      <c r="J585" s="8">
        <v>1</v>
      </c>
      <c r="K585" s="23">
        <v>198.58</v>
      </c>
      <c r="L585" s="23">
        <f t="shared" si="10"/>
        <v>198.58</v>
      </c>
    </row>
    <row r="586" spans="1:12" x14ac:dyDescent="0.2">
      <c r="A586" s="6">
        <v>886732656131</v>
      </c>
      <c r="B586" s="1" t="s">
        <v>269</v>
      </c>
      <c r="C586" s="2" t="s">
        <v>853</v>
      </c>
      <c r="D586" s="1" t="s">
        <v>431</v>
      </c>
      <c r="E586" s="8">
        <v>24</v>
      </c>
      <c r="F586" s="8">
        <v>52</v>
      </c>
      <c r="G586" s="3" t="s">
        <v>634</v>
      </c>
      <c r="H586" s="8">
        <v>62044400</v>
      </c>
      <c r="I586" s="4" t="s">
        <v>599</v>
      </c>
      <c r="J586" s="8">
        <v>1</v>
      </c>
      <c r="K586" s="23">
        <v>258.45</v>
      </c>
      <c r="L586" s="23">
        <f t="shared" si="10"/>
        <v>258.45</v>
      </c>
    </row>
    <row r="587" spans="1:12" x14ac:dyDescent="0.2">
      <c r="A587" s="6">
        <v>886732549532</v>
      </c>
      <c r="B587" s="1" t="s">
        <v>270</v>
      </c>
      <c r="C587" s="2" t="s">
        <v>854</v>
      </c>
      <c r="D587" s="1" t="s">
        <v>569</v>
      </c>
      <c r="E587" s="8">
        <v>6</v>
      </c>
      <c r="F587" s="8">
        <v>34</v>
      </c>
      <c r="G587" s="3" t="s">
        <v>598</v>
      </c>
      <c r="H587" s="8">
        <v>62044400</v>
      </c>
      <c r="I587" s="4" t="s">
        <v>599</v>
      </c>
      <c r="J587" s="8">
        <v>1</v>
      </c>
      <c r="K587" s="23">
        <v>198.58</v>
      </c>
      <c r="L587" s="23">
        <f t="shared" si="10"/>
        <v>198.58</v>
      </c>
    </row>
    <row r="588" spans="1:12" x14ac:dyDescent="0.2">
      <c r="A588" s="9">
        <v>886732549587</v>
      </c>
      <c r="B588" s="10" t="s">
        <v>270</v>
      </c>
      <c r="C588" s="2" t="s">
        <v>854</v>
      </c>
      <c r="D588" s="1" t="s">
        <v>569</v>
      </c>
      <c r="E588" s="8">
        <v>14</v>
      </c>
      <c r="F588" s="8">
        <v>42</v>
      </c>
      <c r="G588" s="3" t="s">
        <v>598</v>
      </c>
      <c r="H588" s="8">
        <v>62044400</v>
      </c>
      <c r="I588" s="4" t="s">
        <v>599</v>
      </c>
      <c r="J588" s="8">
        <v>1</v>
      </c>
      <c r="K588" s="23">
        <v>198.58</v>
      </c>
      <c r="L588" s="23">
        <f t="shared" si="10"/>
        <v>198.58</v>
      </c>
    </row>
    <row r="589" spans="1:12" x14ac:dyDescent="0.2">
      <c r="A589" s="9">
        <v>886732596215</v>
      </c>
      <c r="B589" s="10" t="s">
        <v>271</v>
      </c>
      <c r="C589" s="2" t="s">
        <v>855</v>
      </c>
      <c r="D589" s="1" t="s">
        <v>420</v>
      </c>
      <c r="E589" s="8">
        <v>10</v>
      </c>
      <c r="F589" s="8">
        <v>38</v>
      </c>
      <c r="G589" s="3" t="s">
        <v>598</v>
      </c>
      <c r="H589" s="8">
        <v>62044400</v>
      </c>
      <c r="I589" s="4" t="s">
        <v>601</v>
      </c>
      <c r="J589" s="8">
        <v>1</v>
      </c>
      <c r="K589" s="23">
        <v>328.3</v>
      </c>
      <c r="L589" s="23">
        <f t="shared" si="10"/>
        <v>328.3</v>
      </c>
    </row>
    <row r="590" spans="1:12" x14ac:dyDescent="0.2">
      <c r="A590" s="9">
        <v>886732596239</v>
      </c>
      <c r="B590" s="10" t="s">
        <v>271</v>
      </c>
      <c r="C590" s="2" t="s">
        <v>855</v>
      </c>
      <c r="D590" s="1" t="s">
        <v>420</v>
      </c>
      <c r="E590" s="8">
        <v>12</v>
      </c>
      <c r="F590" s="8">
        <v>40</v>
      </c>
      <c r="G590" s="3" t="s">
        <v>598</v>
      </c>
      <c r="H590" s="8">
        <v>62044400</v>
      </c>
      <c r="I590" s="4" t="s">
        <v>601</v>
      </c>
      <c r="J590" s="8">
        <v>4</v>
      </c>
      <c r="K590" s="23">
        <v>328.3</v>
      </c>
      <c r="L590" s="23">
        <f t="shared" si="10"/>
        <v>1313.2</v>
      </c>
    </row>
    <row r="591" spans="1:12" x14ac:dyDescent="0.2">
      <c r="A591" s="9">
        <v>886732596246</v>
      </c>
      <c r="B591" s="10" t="s">
        <v>271</v>
      </c>
      <c r="C591" s="2" t="s">
        <v>855</v>
      </c>
      <c r="D591" s="1" t="s">
        <v>420</v>
      </c>
      <c r="E591" s="8">
        <v>14</v>
      </c>
      <c r="F591" s="8">
        <v>42</v>
      </c>
      <c r="G591" s="3" t="s">
        <v>598</v>
      </c>
      <c r="H591" s="8">
        <v>62044400</v>
      </c>
      <c r="I591" s="4" t="s">
        <v>601</v>
      </c>
      <c r="J591" s="8">
        <v>2</v>
      </c>
      <c r="K591" s="23">
        <v>328.3</v>
      </c>
      <c r="L591" s="23">
        <f t="shared" si="10"/>
        <v>656.6</v>
      </c>
    </row>
    <row r="592" spans="1:12" x14ac:dyDescent="0.2">
      <c r="A592" s="9">
        <v>886732596260</v>
      </c>
      <c r="B592" s="10" t="s">
        <v>271</v>
      </c>
      <c r="C592" s="2" t="s">
        <v>855</v>
      </c>
      <c r="D592" s="1" t="s">
        <v>420</v>
      </c>
      <c r="E592" s="8">
        <v>18</v>
      </c>
      <c r="F592" s="8">
        <v>46</v>
      </c>
      <c r="G592" s="3" t="s">
        <v>598</v>
      </c>
      <c r="H592" s="8">
        <v>62044400</v>
      </c>
      <c r="I592" s="4" t="s">
        <v>601</v>
      </c>
      <c r="J592" s="8">
        <v>2</v>
      </c>
      <c r="K592" s="23">
        <v>328.3</v>
      </c>
      <c r="L592" s="23">
        <f t="shared" si="10"/>
        <v>656.6</v>
      </c>
    </row>
    <row r="593" spans="1:12" x14ac:dyDescent="0.2">
      <c r="A593" s="9">
        <v>886732596598</v>
      </c>
      <c r="B593" s="10" t="s">
        <v>272</v>
      </c>
      <c r="C593" s="2" t="s">
        <v>856</v>
      </c>
      <c r="D593" s="1" t="s">
        <v>468</v>
      </c>
      <c r="E593" s="8">
        <v>12</v>
      </c>
      <c r="F593" s="8">
        <v>40</v>
      </c>
      <c r="G593" s="3" t="s">
        <v>598</v>
      </c>
      <c r="H593" s="8">
        <v>62044400</v>
      </c>
      <c r="I593" s="4" t="s">
        <v>601</v>
      </c>
      <c r="J593" s="8">
        <v>2</v>
      </c>
      <c r="K593" s="23">
        <v>258.45</v>
      </c>
      <c r="L593" s="23">
        <f t="shared" si="10"/>
        <v>516.9</v>
      </c>
    </row>
    <row r="594" spans="1:12" x14ac:dyDescent="0.2">
      <c r="A594" s="9">
        <v>886732596611</v>
      </c>
      <c r="B594" s="10" t="s">
        <v>272</v>
      </c>
      <c r="C594" s="2" t="s">
        <v>856</v>
      </c>
      <c r="D594" s="1" t="s">
        <v>468</v>
      </c>
      <c r="E594" s="8">
        <v>16</v>
      </c>
      <c r="F594" s="8">
        <v>44</v>
      </c>
      <c r="G594" s="3" t="s">
        <v>598</v>
      </c>
      <c r="H594" s="8">
        <v>62044400</v>
      </c>
      <c r="I594" s="4" t="s">
        <v>601</v>
      </c>
      <c r="J594" s="8">
        <v>1</v>
      </c>
      <c r="K594" s="23">
        <v>258.45</v>
      </c>
      <c r="L594" s="23">
        <f t="shared" si="10"/>
        <v>258.45</v>
      </c>
    </row>
    <row r="595" spans="1:12" x14ac:dyDescent="0.2">
      <c r="A595" s="9">
        <v>886732611444</v>
      </c>
      <c r="B595" s="10" t="s">
        <v>273</v>
      </c>
      <c r="C595" s="2" t="s">
        <v>857</v>
      </c>
      <c r="D595" s="10" t="s">
        <v>498</v>
      </c>
      <c r="E595" s="8">
        <v>10</v>
      </c>
      <c r="F595" s="8">
        <v>38</v>
      </c>
      <c r="G595" s="3" t="s">
        <v>598</v>
      </c>
      <c r="H595" s="8">
        <v>62069090</v>
      </c>
      <c r="I595" s="4" t="s">
        <v>601</v>
      </c>
      <c r="J595" s="8">
        <v>1</v>
      </c>
      <c r="K595" s="23">
        <v>158.66</v>
      </c>
      <c r="L595" s="23">
        <f t="shared" si="10"/>
        <v>158.66</v>
      </c>
    </row>
    <row r="596" spans="1:12" x14ac:dyDescent="0.2">
      <c r="A596" s="9">
        <v>886732612151</v>
      </c>
      <c r="B596" s="10" t="s">
        <v>273</v>
      </c>
      <c r="C596" s="2" t="s">
        <v>857</v>
      </c>
      <c r="D596" s="10" t="s">
        <v>498</v>
      </c>
      <c r="E596" s="8">
        <v>16</v>
      </c>
      <c r="F596" s="8">
        <v>44</v>
      </c>
      <c r="G596" s="3" t="s">
        <v>598</v>
      </c>
      <c r="H596" s="8">
        <v>62069090</v>
      </c>
      <c r="I596" s="4" t="s">
        <v>601</v>
      </c>
      <c r="J596" s="8">
        <v>1</v>
      </c>
      <c r="K596" s="23">
        <v>158.66</v>
      </c>
      <c r="L596" s="23">
        <f t="shared" si="10"/>
        <v>158.66</v>
      </c>
    </row>
    <row r="597" spans="1:12" x14ac:dyDescent="0.2">
      <c r="A597" s="9">
        <v>886732612335</v>
      </c>
      <c r="B597" s="10" t="s">
        <v>274</v>
      </c>
      <c r="C597" s="2" t="s">
        <v>858</v>
      </c>
      <c r="D597" s="10" t="s">
        <v>431</v>
      </c>
      <c r="E597" s="8">
        <v>6</v>
      </c>
      <c r="F597" s="8">
        <v>34</v>
      </c>
      <c r="G597" s="3" t="s">
        <v>598</v>
      </c>
      <c r="H597" s="8">
        <v>62069090</v>
      </c>
      <c r="I597" s="4" t="s">
        <v>601</v>
      </c>
      <c r="J597" s="8">
        <v>1</v>
      </c>
      <c r="K597" s="23">
        <v>148.69</v>
      </c>
      <c r="L597" s="23">
        <f t="shared" si="10"/>
        <v>148.69</v>
      </c>
    </row>
    <row r="598" spans="1:12" x14ac:dyDescent="0.2">
      <c r="A598" s="9">
        <v>886732612342</v>
      </c>
      <c r="B598" s="10" t="s">
        <v>274</v>
      </c>
      <c r="C598" s="2" t="s">
        <v>858</v>
      </c>
      <c r="D598" s="10" t="s">
        <v>431</v>
      </c>
      <c r="E598" s="8">
        <v>8</v>
      </c>
      <c r="F598" s="8">
        <v>36</v>
      </c>
      <c r="G598" s="3" t="s">
        <v>598</v>
      </c>
      <c r="H598" s="8">
        <v>62069090</v>
      </c>
      <c r="I598" s="4" t="s">
        <v>601</v>
      </c>
      <c r="J598" s="8">
        <v>1</v>
      </c>
      <c r="K598" s="23">
        <v>148.69</v>
      </c>
      <c r="L598" s="23">
        <f t="shared" si="10"/>
        <v>148.69</v>
      </c>
    </row>
    <row r="599" spans="1:12" x14ac:dyDescent="0.2">
      <c r="A599" s="9">
        <v>886732612359</v>
      </c>
      <c r="B599" s="10" t="s">
        <v>274</v>
      </c>
      <c r="C599" s="2" t="s">
        <v>858</v>
      </c>
      <c r="D599" s="10" t="s">
        <v>431</v>
      </c>
      <c r="E599" s="8">
        <v>10</v>
      </c>
      <c r="F599" s="8">
        <v>38</v>
      </c>
      <c r="G599" s="3" t="s">
        <v>598</v>
      </c>
      <c r="H599" s="8">
        <v>62069090</v>
      </c>
      <c r="I599" s="4" t="s">
        <v>601</v>
      </c>
      <c r="J599" s="8">
        <v>1</v>
      </c>
      <c r="K599" s="23">
        <v>148.69</v>
      </c>
      <c r="L599" s="23">
        <f t="shared" si="10"/>
        <v>148.69</v>
      </c>
    </row>
    <row r="600" spans="1:12" x14ac:dyDescent="0.2">
      <c r="A600" s="9">
        <v>886732612465</v>
      </c>
      <c r="B600" s="10" t="s">
        <v>274</v>
      </c>
      <c r="C600" s="2" t="s">
        <v>858</v>
      </c>
      <c r="D600" s="10" t="s">
        <v>431</v>
      </c>
      <c r="E600" s="8">
        <v>12</v>
      </c>
      <c r="F600" s="8">
        <v>40</v>
      </c>
      <c r="G600" s="3" t="s">
        <v>598</v>
      </c>
      <c r="H600" s="8">
        <v>62069090</v>
      </c>
      <c r="I600" s="4" t="s">
        <v>601</v>
      </c>
      <c r="J600" s="8">
        <v>1</v>
      </c>
      <c r="K600" s="23">
        <v>148.69</v>
      </c>
      <c r="L600" s="23">
        <f t="shared" si="10"/>
        <v>148.69</v>
      </c>
    </row>
    <row r="601" spans="1:12" x14ac:dyDescent="0.2">
      <c r="A601" s="6">
        <v>886732613363</v>
      </c>
      <c r="B601" s="1" t="s">
        <v>275</v>
      </c>
      <c r="C601" s="2" t="s">
        <v>859</v>
      </c>
      <c r="D601" s="1" t="s">
        <v>468</v>
      </c>
      <c r="E601" s="8">
        <v>6</v>
      </c>
      <c r="F601" s="8">
        <v>34</v>
      </c>
      <c r="G601" s="3" t="s">
        <v>598</v>
      </c>
      <c r="H601" s="8">
        <v>62069090</v>
      </c>
      <c r="I601" s="4" t="s">
        <v>601</v>
      </c>
      <c r="J601" s="8">
        <v>1</v>
      </c>
      <c r="K601" s="23">
        <v>148.69</v>
      </c>
      <c r="L601" s="23">
        <f t="shared" si="10"/>
        <v>148.69</v>
      </c>
    </row>
    <row r="602" spans="1:12" x14ac:dyDescent="0.2">
      <c r="A602" s="6">
        <v>886732619839</v>
      </c>
      <c r="B602" s="1" t="s">
        <v>276</v>
      </c>
      <c r="C602" s="2" t="s">
        <v>860</v>
      </c>
      <c r="D602" s="1" t="s">
        <v>402</v>
      </c>
      <c r="E602" s="8">
        <v>8</v>
      </c>
      <c r="F602" s="8">
        <v>36</v>
      </c>
      <c r="G602" s="3" t="s">
        <v>598</v>
      </c>
      <c r="H602" s="8">
        <v>62046318</v>
      </c>
      <c r="I602" s="4" t="s">
        <v>599</v>
      </c>
      <c r="J602" s="8">
        <v>1</v>
      </c>
      <c r="K602" s="23">
        <v>108.77</v>
      </c>
      <c r="L602" s="23">
        <f t="shared" si="10"/>
        <v>108.77</v>
      </c>
    </row>
    <row r="603" spans="1:12" x14ac:dyDescent="0.2">
      <c r="A603" s="6">
        <v>886732615336</v>
      </c>
      <c r="B603" s="1" t="s">
        <v>277</v>
      </c>
      <c r="C603" s="2" t="s">
        <v>861</v>
      </c>
      <c r="D603" s="1" t="s">
        <v>433</v>
      </c>
      <c r="E603" s="8">
        <v>16</v>
      </c>
      <c r="F603" s="8">
        <v>44</v>
      </c>
      <c r="G603" s="3" t="s">
        <v>598</v>
      </c>
      <c r="H603" s="8">
        <v>62069090</v>
      </c>
      <c r="I603" s="4" t="s">
        <v>599</v>
      </c>
      <c r="J603" s="8">
        <v>1</v>
      </c>
      <c r="K603" s="23">
        <v>138.69999999999999</v>
      </c>
      <c r="L603" s="23">
        <f t="shared" si="10"/>
        <v>138.69999999999999</v>
      </c>
    </row>
    <row r="604" spans="1:12" x14ac:dyDescent="0.2">
      <c r="A604" s="6">
        <v>886732615640</v>
      </c>
      <c r="B604" s="1" t="s">
        <v>278</v>
      </c>
      <c r="C604" s="2" t="s">
        <v>862</v>
      </c>
      <c r="D604" s="1" t="s">
        <v>418</v>
      </c>
      <c r="E604" s="8">
        <v>8</v>
      </c>
      <c r="F604" s="8">
        <v>36</v>
      </c>
      <c r="G604" s="3" t="s">
        <v>598</v>
      </c>
      <c r="H604" s="8">
        <v>62069090</v>
      </c>
      <c r="I604" s="4" t="s">
        <v>599</v>
      </c>
      <c r="J604" s="8">
        <v>1</v>
      </c>
      <c r="K604" s="23">
        <v>138.69999999999999</v>
      </c>
      <c r="L604" s="23">
        <f t="shared" si="10"/>
        <v>138.69999999999999</v>
      </c>
    </row>
    <row r="605" spans="1:12" x14ac:dyDescent="0.2">
      <c r="A605" s="6">
        <v>886732521804</v>
      </c>
      <c r="B605" s="1" t="s">
        <v>279</v>
      </c>
      <c r="C605" s="2" t="s">
        <v>863</v>
      </c>
      <c r="D605" s="1" t="s">
        <v>575</v>
      </c>
      <c r="E605" s="8">
        <v>14</v>
      </c>
      <c r="F605" s="8">
        <v>42</v>
      </c>
      <c r="G605" s="3" t="s">
        <v>598</v>
      </c>
      <c r="H605" s="8">
        <v>62044400</v>
      </c>
      <c r="I605" s="4" t="s">
        <v>599</v>
      </c>
      <c r="J605" s="8">
        <v>2</v>
      </c>
      <c r="K605" s="23">
        <v>198.58</v>
      </c>
      <c r="L605" s="23">
        <f t="shared" si="10"/>
        <v>397.16</v>
      </c>
    </row>
    <row r="606" spans="1:12" x14ac:dyDescent="0.2">
      <c r="A606" s="6">
        <v>886732533319</v>
      </c>
      <c r="B606" s="1" t="s">
        <v>280</v>
      </c>
      <c r="C606" s="2" t="s">
        <v>864</v>
      </c>
      <c r="D606" s="1" t="s">
        <v>408</v>
      </c>
      <c r="E606" s="8">
        <v>12</v>
      </c>
      <c r="F606" s="8">
        <v>40</v>
      </c>
      <c r="G606" s="3" t="s">
        <v>598</v>
      </c>
      <c r="H606" s="8">
        <v>62044400</v>
      </c>
      <c r="I606" s="4" t="s">
        <v>599</v>
      </c>
      <c r="J606" s="8">
        <v>1</v>
      </c>
      <c r="K606" s="23">
        <v>228.52</v>
      </c>
      <c r="L606" s="23">
        <f t="shared" si="10"/>
        <v>228.52</v>
      </c>
    </row>
    <row r="607" spans="1:12" x14ac:dyDescent="0.2">
      <c r="A607" s="6">
        <v>886732533326</v>
      </c>
      <c r="B607" s="1" t="s">
        <v>280</v>
      </c>
      <c r="C607" s="2" t="s">
        <v>864</v>
      </c>
      <c r="D607" s="1" t="s">
        <v>408</v>
      </c>
      <c r="E607" s="8">
        <v>14</v>
      </c>
      <c r="F607" s="8">
        <v>42</v>
      </c>
      <c r="G607" s="3" t="s">
        <v>598</v>
      </c>
      <c r="H607" s="8">
        <v>62044400</v>
      </c>
      <c r="I607" s="4" t="s">
        <v>599</v>
      </c>
      <c r="J607" s="8">
        <v>4</v>
      </c>
      <c r="K607" s="23">
        <v>228.52</v>
      </c>
      <c r="L607" s="23">
        <f t="shared" si="10"/>
        <v>914.08</v>
      </c>
    </row>
    <row r="608" spans="1:12" x14ac:dyDescent="0.2">
      <c r="A608" s="6">
        <v>886732533333</v>
      </c>
      <c r="B608" s="1" t="s">
        <v>280</v>
      </c>
      <c r="C608" s="2" t="s">
        <v>864</v>
      </c>
      <c r="D608" s="1" t="s">
        <v>408</v>
      </c>
      <c r="E608" s="8">
        <v>16</v>
      </c>
      <c r="F608" s="8">
        <v>44</v>
      </c>
      <c r="G608" s="3" t="s">
        <v>598</v>
      </c>
      <c r="H608" s="8">
        <v>62044400</v>
      </c>
      <c r="I608" s="4" t="s">
        <v>599</v>
      </c>
      <c r="J608" s="8">
        <v>3</v>
      </c>
      <c r="K608" s="23">
        <v>228.52</v>
      </c>
      <c r="L608" s="23">
        <f t="shared" si="10"/>
        <v>685.56000000000006</v>
      </c>
    </row>
    <row r="609" spans="1:12" x14ac:dyDescent="0.2">
      <c r="A609" s="6">
        <v>886732533340</v>
      </c>
      <c r="B609" s="1" t="s">
        <v>280</v>
      </c>
      <c r="C609" s="2" t="s">
        <v>864</v>
      </c>
      <c r="D609" s="1" t="s">
        <v>408</v>
      </c>
      <c r="E609" s="8">
        <v>18</v>
      </c>
      <c r="F609" s="8">
        <v>46</v>
      </c>
      <c r="G609" s="3" t="s">
        <v>598</v>
      </c>
      <c r="H609" s="8">
        <v>62044400</v>
      </c>
      <c r="I609" s="4" t="s">
        <v>599</v>
      </c>
      <c r="J609" s="8">
        <v>3</v>
      </c>
      <c r="K609" s="23">
        <v>228.52</v>
      </c>
      <c r="L609" s="23">
        <f t="shared" si="10"/>
        <v>685.56000000000006</v>
      </c>
    </row>
    <row r="610" spans="1:12" x14ac:dyDescent="0.2">
      <c r="A610" s="6">
        <v>886732533432</v>
      </c>
      <c r="B610" s="1" t="s">
        <v>281</v>
      </c>
      <c r="C610" s="2" t="s">
        <v>865</v>
      </c>
      <c r="D610" s="1" t="s">
        <v>565</v>
      </c>
      <c r="E610" s="8">
        <v>12</v>
      </c>
      <c r="F610" s="8">
        <v>40</v>
      </c>
      <c r="G610" s="3" t="s">
        <v>598</v>
      </c>
      <c r="H610" s="8">
        <v>62044400</v>
      </c>
      <c r="I610" s="4" t="s">
        <v>599</v>
      </c>
      <c r="J610" s="8">
        <v>1</v>
      </c>
      <c r="K610" s="23">
        <v>228.52</v>
      </c>
      <c r="L610" s="23">
        <f t="shared" si="10"/>
        <v>228.52</v>
      </c>
    </row>
    <row r="611" spans="1:12" x14ac:dyDescent="0.2">
      <c r="A611" s="6">
        <v>886732533449</v>
      </c>
      <c r="B611" s="1" t="s">
        <v>281</v>
      </c>
      <c r="C611" s="2" t="s">
        <v>865</v>
      </c>
      <c r="D611" s="1" t="s">
        <v>565</v>
      </c>
      <c r="E611" s="8">
        <v>14</v>
      </c>
      <c r="F611" s="8">
        <v>42</v>
      </c>
      <c r="G611" s="3" t="s">
        <v>598</v>
      </c>
      <c r="H611" s="8">
        <v>62044400</v>
      </c>
      <c r="I611" s="4" t="s">
        <v>599</v>
      </c>
      <c r="J611" s="8">
        <v>2</v>
      </c>
      <c r="K611" s="23">
        <v>228.52</v>
      </c>
      <c r="L611" s="23">
        <f t="shared" si="10"/>
        <v>457.04</v>
      </c>
    </row>
    <row r="612" spans="1:12" x14ac:dyDescent="0.2">
      <c r="A612" s="6">
        <v>886732533494</v>
      </c>
      <c r="B612" s="1" t="s">
        <v>281</v>
      </c>
      <c r="C612" s="2" t="s">
        <v>865</v>
      </c>
      <c r="D612" s="1" t="s">
        <v>565</v>
      </c>
      <c r="E612" s="8">
        <v>16</v>
      </c>
      <c r="F612" s="8">
        <v>44</v>
      </c>
      <c r="G612" s="3" t="s">
        <v>598</v>
      </c>
      <c r="H612" s="8">
        <v>62044400</v>
      </c>
      <c r="I612" s="4" t="s">
        <v>599</v>
      </c>
      <c r="J612" s="8">
        <v>3</v>
      </c>
      <c r="K612" s="23">
        <v>228.52</v>
      </c>
      <c r="L612" s="23">
        <f t="shared" si="10"/>
        <v>685.56000000000006</v>
      </c>
    </row>
    <row r="613" spans="1:12" x14ac:dyDescent="0.2">
      <c r="A613" s="6">
        <v>886732533500</v>
      </c>
      <c r="B613" s="1" t="s">
        <v>281</v>
      </c>
      <c r="C613" s="2" t="s">
        <v>865</v>
      </c>
      <c r="D613" s="1" t="s">
        <v>565</v>
      </c>
      <c r="E613" s="8">
        <v>18</v>
      </c>
      <c r="F613" s="8">
        <v>46</v>
      </c>
      <c r="G613" s="3" t="s">
        <v>598</v>
      </c>
      <c r="H613" s="8">
        <v>62044400</v>
      </c>
      <c r="I613" s="4" t="s">
        <v>599</v>
      </c>
      <c r="J613" s="8">
        <v>1</v>
      </c>
      <c r="K613" s="23">
        <v>228.52</v>
      </c>
      <c r="L613" s="23">
        <f t="shared" si="10"/>
        <v>228.52</v>
      </c>
    </row>
    <row r="614" spans="1:12" x14ac:dyDescent="0.2">
      <c r="A614" s="6">
        <v>886732533555</v>
      </c>
      <c r="B614" s="1" t="s">
        <v>282</v>
      </c>
      <c r="C614" s="2" t="s">
        <v>866</v>
      </c>
      <c r="D614" s="1" t="s">
        <v>565</v>
      </c>
      <c r="E614" s="8">
        <v>6</v>
      </c>
      <c r="F614" s="8">
        <v>34</v>
      </c>
      <c r="G614" s="3" t="s">
        <v>598</v>
      </c>
      <c r="H614" s="8">
        <v>62044400</v>
      </c>
      <c r="I614" s="4" t="s">
        <v>599</v>
      </c>
      <c r="J614" s="8">
        <v>3</v>
      </c>
      <c r="K614" s="23">
        <v>198.58</v>
      </c>
      <c r="L614" s="23">
        <f t="shared" si="10"/>
        <v>595.74</v>
      </c>
    </row>
    <row r="615" spans="1:12" x14ac:dyDescent="0.2">
      <c r="A615" s="6">
        <v>886732533562</v>
      </c>
      <c r="B615" s="1" t="s">
        <v>282</v>
      </c>
      <c r="C615" s="2" t="s">
        <v>866</v>
      </c>
      <c r="D615" s="1" t="s">
        <v>565</v>
      </c>
      <c r="E615" s="8">
        <v>8</v>
      </c>
      <c r="F615" s="8">
        <v>36</v>
      </c>
      <c r="G615" s="3" t="s">
        <v>598</v>
      </c>
      <c r="H615" s="8">
        <v>62044400</v>
      </c>
      <c r="I615" s="4" t="s">
        <v>599</v>
      </c>
      <c r="J615" s="8">
        <v>2</v>
      </c>
      <c r="K615" s="23">
        <v>198.58</v>
      </c>
      <c r="L615" s="23">
        <f t="shared" si="10"/>
        <v>397.16</v>
      </c>
    </row>
    <row r="616" spans="1:12" x14ac:dyDescent="0.2">
      <c r="A616" s="6">
        <v>886732533579</v>
      </c>
      <c r="B616" s="1" t="s">
        <v>282</v>
      </c>
      <c r="C616" s="2" t="s">
        <v>866</v>
      </c>
      <c r="D616" s="1" t="s">
        <v>565</v>
      </c>
      <c r="E616" s="8">
        <v>10</v>
      </c>
      <c r="F616" s="8">
        <v>38</v>
      </c>
      <c r="G616" s="3" t="s">
        <v>598</v>
      </c>
      <c r="H616" s="8">
        <v>62044400</v>
      </c>
      <c r="I616" s="4" t="s">
        <v>599</v>
      </c>
      <c r="J616" s="8">
        <v>3</v>
      </c>
      <c r="K616" s="23">
        <v>198.58</v>
      </c>
      <c r="L616" s="23">
        <f t="shared" si="10"/>
        <v>595.74</v>
      </c>
    </row>
    <row r="617" spans="1:12" x14ac:dyDescent="0.2">
      <c r="A617" s="6">
        <v>886732533593</v>
      </c>
      <c r="B617" s="1" t="s">
        <v>282</v>
      </c>
      <c r="C617" s="2" t="s">
        <v>866</v>
      </c>
      <c r="D617" s="1" t="s">
        <v>565</v>
      </c>
      <c r="E617" s="8">
        <v>12</v>
      </c>
      <c r="F617" s="8">
        <v>40</v>
      </c>
      <c r="G617" s="3" t="s">
        <v>598</v>
      </c>
      <c r="H617" s="8">
        <v>62044400</v>
      </c>
      <c r="I617" s="4" t="s">
        <v>599</v>
      </c>
      <c r="J617" s="8">
        <v>3</v>
      </c>
      <c r="K617" s="23">
        <v>198.58</v>
      </c>
      <c r="L617" s="23">
        <f t="shared" si="10"/>
        <v>595.74</v>
      </c>
    </row>
    <row r="618" spans="1:12" x14ac:dyDescent="0.2">
      <c r="A618" s="6">
        <v>886732533609</v>
      </c>
      <c r="B618" s="1" t="s">
        <v>282</v>
      </c>
      <c r="C618" s="2" t="s">
        <v>866</v>
      </c>
      <c r="D618" s="1" t="s">
        <v>565</v>
      </c>
      <c r="E618" s="8">
        <v>14</v>
      </c>
      <c r="F618" s="8">
        <v>42</v>
      </c>
      <c r="G618" s="3" t="s">
        <v>598</v>
      </c>
      <c r="H618" s="8">
        <v>62044400</v>
      </c>
      <c r="I618" s="4" t="s">
        <v>599</v>
      </c>
      <c r="J618" s="8">
        <v>3</v>
      </c>
      <c r="K618" s="23">
        <v>198.58</v>
      </c>
      <c r="L618" s="23">
        <f t="shared" si="10"/>
        <v>595.74</v>
      </c>
    </row>
    <row r="619" spans="1:12" x14ac:dyDescent="0.2">
      <c r="A619" s="6">
        <v>886732534088</v>
      </c>
      <c r="B619" s="1" t="s">
        <v>282</v>
      </c>
      <c r="C619" s="2" t="s">
        <v>866</v>
      </c>
      <c r="D619" s="1" t="s">
        <v>565</v>
      </c>
      <c r="E619" s="8">
        <v>16</v>
      </c>
      <c r="F619" s="8">
        <v>44</v>
      </c>
      <c r="G619" s="3" t="s">
        <v>598</v>
      </c>
      <c r="H619" s="8">
        <v>62044400</v>
      </c>
      <c r="I619" s="4" t="s">
        <v>599</v>
      </c>
      <c r="J619" s="8">
        <v>4</v>
      </c>
      <c r="K619" s="23">
        <v>198.58</v>
      </c>
      <c r="L619" s="23">
        <f t="shared" si="10"/>
        <v>794.32</v>
      </c>
    </row>
    <row r="620" spans="1:12" x14ac:dyDescent="0.2">
      <c r="A620" s="6">
        <v>886732534095</v>
      </c>
      <c r="B620" s="1" t="s">
        <v>282</v>
      </c>
      <c r="C620" s="2" t="s">
        <v>866</v>
      </c>
      <c r="D620" s="1" t="s">
        <v>565</v>
      </c>
      <c r="E620" s="8">
        <v>18</v>
      </c>
      <c r="F620" s="8">
        <v>46</v>
      </c>
      <c r="G620" s="3" t="s">
        <v>598</v>
      </c>
      <c r="H620" s="8">
        <v>62044400</v>
      </c>
      <c r="I620" s="4" t="s">
        <v>599</v>
      </c>
      <c r="J620" s="8">
        <v>4</v>
      </c>
      <c r="K620" s="23">
        <v>198.58</v>
      </c>
      <c r="L620" s="23">
        <f t="shared" si="10"/>
        <v>794.32</v>
      </c>
    </row>
    <row r="621" spans="1:12" x14ac:dyDescent="0.2">
      <c r="A621" s="6">
        <v>886732684226</v>
      </c>
      <c r="B621" s="1" t="s">
        <v>283</v>
      </c>
      <c r="C621" s="2" t="s">
        <v>867</v>
      </c>
      <c r="D621" s="1" t="s">
        <v>421</v>
      </c>
      <c r="E621" s="8">
        <v>8</v>
      </c>
      <c r="F621" s="8">
        <v>36</v>
      </c>
      <c r="G621" s="3" t="s">
        <v>598</v>
      </c>
      <c r="H621" s="8">
        <v>62044400</v>
      </c>
      <c r="I621" s="4" t="s">
        <v>599</v>
      </c>
      <c r="J621" s="8">
        <v>2</v>
      </c>
      <c r="K621" s="23">
        <v>258.45</v>
      </c>
      <c r="L621" s="23">
        <f t="shared" si="10"/>
        <v>516.9</v>
      </c>
    </row>
    <row r="622" spans="1:12" x14ac:dyDescent="0.2">
      <c r="A622" s="6">
        <v>886732684233</v>
      </c>
      <c r="B622" s="1" t="s">
        <v>283</v>
      </c>
      <c r="C622" s="2" t="s">
        <v>867</v>
      </c>
      <c r="D622" s="1" t="s">
        <v>421</v>
      </c>
      <c r="E622" s="8">
        <v>10</v>
      </c>
      <c r="F622" s="8">
        <v>38</v>
      </c>
      <c r="G622" s="3" t="s">
        <v>598</v>
      </c>
      <c r="H622" s="8">
        <v>62044400</v>
      </c>
      <c r="I622" s="4" t="s">
        <v>599</v>
      </c>
      <c r="J622" s="8">
        <v>2</v>
      </c>
      <c r="K622" s="23">
        <v>258.45</v>
      </c>
      <c r="L622" s="23">
        <f t="shared" si="10"/>
        <v>516.9</v>
      </c>
    </row>
    <row r="623" spans="1:12" x14ac:dyDescent="0.2">
      <c r="A623" s="6">
        <v>886732684257</v>
      </c>
      <c r="B623" s="1" t="s">
        <v>283</v>
      </c>
      <c r="C623" s="2" t="s">
        <v>867</v>
      </c>
      <c r="D623" s="1" t="s">
        <v>421</v>
      </c>
      <c r="E623" s="8">
        <v>12</v>
      </c>
      <c r="F623" s="8">
        <v>40</v>
      </c>
      <c r="G623" s="3" t="s">
        <v>598</v>
      </c>
      <c r="H623" s="8">
        <v>62044400</v>
      </c>
      <c r="I623" s="4" t="s">
        <v>599</v>
      </c>
      <c r="J623" s="8">
        <v>1</v>
      </c>
      <c r="K623" s="23">
        <v>258.45</v>
      </c>
      <c r="L623" s="23">
        <f t="shared" si="10"/>
        <v>258.45</v>
      </c>
    </row>
    <row r="624" spans="1:12" x14ac:dyDescent="0.2">
      <c r="A624" s="6">
        <v>886732684264</v>
      </c>
      <c r="B624" s="1" t="s">
        <v>283</v>
      </c>
      <c r="C624" s="2" t="s">
        <v>867</v>
      </c>
      <c r="D624" s="1" t="s">
        <v>421</v>
      </c>
      <c r="E624" s="8">
        <v>14</v>
      </c>
      <c r="F624" s="8">
        <v>42</v>
      </c>
      <c r="G624" s="3" t="s">
        <v>598</v>
      </c>
      <c r="H624" s="8">
        <v>62044400</v>
      </c>
      <c r="I624" s="4" t="s">
        <v>599</v>
      </c>
      <c r="J624" s="8">
        <v>1</v>
      </c>
      <c r="K624" s="23">
        <v>258.45</v>
      </c>
      <c r="L624" s="23">
        <f t="shared" si="10"/>
        <v>258.45</v>
      </c>
    </row>
    <row r="625" spans="1:12" x14ac:dyDescent="0.2">
      <c r="A625" s="6">
        <v>886732684271</v>
      </c>
      <c r="B625" s="1" t="s">
        <v>283</v>
      </c>
      <c r="C625" s="2" t="s">
        <v>867</v>
      </c>
      <c r="D625" s="1" t="s">
        <v>421</v>
      </c>
      <c r="E625" s="8">
        <v>16</v>
      </c>
      <c r="F625" s="8">
        <v>44</v>
      </c>
      <c r="G625" s="3" t="s">
        <v>598</v>
      </c>
      <c r="H625" s="8">
        <v>62044400</v>
      </c>
      <c r="I625" s="4" t="s">
        <v>599</v>
      </c>
      <c r="J625" s="8">
        <v>2</v>
      </c>
      <c r="K625" s="23">
        <v>258.45</v>
      </c>
      <c r="L625" s="23">
        <f t="shared" si="10"/>
        <v>516.9</v>
      </c>
    </row>
    <row r="626" spans="1:12" x14ac:dyDescent="0.2">
      <c r="A626" s="6">
        <v>886732684288</v>
      </c>
      <c r="B626" s="1" t="s">
        <v>283</v>
      </c>
      <c r="C626" s="2" t="s">
        <v>867</v>
      </c>
      <c r="D626" s="1" t="s">
        <v>421</v>
      </c>
      <c r="E626" s="8">
        <v>18</v>
      </c>
      <c r="F626" s="8">
        <v>46</v>
      </c>
      <c r="G626" s="3" t="s">
        <v>598</v>
      </c>
      <c r="H626" s="8">
        <v>62044400</v>
      </c>
      <c r="I626" s="4" t="s">
        <v>599</v>
      </c>
      <c r="J626" s="8">
        <v>1</v>
      </c>
      <c r="K626" s="23">
        <v>258.45</v>
      </c>
      <c r="L626" s="23">
        <f t="shared" si="10"/>
        <v>258.45</v>
      </c>
    </row>
    <row r="627" spans="1:12" x14ac:dyDescent="0.2">
      <c r="A627" s="6">
        <v>886732703330</v>
      </c>
      <c r="B627" s="1" t="s">
        <v>284</v>
      </c>
      <c r="C627" s="2" t="s">
        <v>868</v>
      </c>
      <c r="D627" s="1" t="s">
        <v>421</v>
      </c>
      <c r="E627" s="8">
        <v>10</v>
      </c>
      <c r="F627" s="8">
        <v>38</v>
      </c>
      <c r="G627" s="3" t="s">
        <v>598</v>
      </c>
      <c r="H627" s="8">
        <v>62044400</v>
      </c>
      <c r="I627" s="4" t="s">
        <v>599</v>
      </c>
      <c r="J627" s="8">
        <v>1</v>
      </c>
      <c r="K627" s="23">
        <v>258.45</v>
      </c>
      <c r="L627" s="23">
        <f t="shared" si="10"/>
        <v>258.45</v>
      </c>
    </row>
    <row r="628" spans="1:12" x14ac:dyDescent="0.2">
      <c r="A628" s="6">
        <v>886732721440</v>
      </c>
      <c r="B628" s="1" t="s">
        <v>285</v>
      </c>
      <c r="C628" s="2" t="s">
        <v>869</v>
      </c>
      <c r="D628" s="1" t="s">
        <v>422</v>
      </c>
      <c r="E628" s="8">
        <v>6</v>
      </c>
      <c r="F628" s="8">
        <v>34</v>
      </c>
      <c r="G628" s="3" t="s">
        <v>598</v>
      </c>
      <c r="H628" s="8">
        <v>62044400</v>
      </c>
      <c r="I628" s="4" t="s">
        <v>599</v>
      </c>
      <c r="J628" s="8">
        <v>1</v>
      </c>
      <c r="K628" s="23">
        <v>258.45</v>
      </c>
      <c r="L628" s="23">
        <f t="shared" si="10"/>
        <v>258.45</v>
      </c>
    </row>
    <row r="629" spans="1:12" x14ac:dyDescent="0.2">
      <c r="A629" s="6">
        <v>886732721457</v>
      </c>
      <c r="B629" s="1" t="s">
        <v>285</v>
      </c>
      <c r="C629" s="2" t="s">
        <v>869</v>
      </c>
      <c r="D629" s="1" t="s">
        <v>422</v>
      </c>
      <c r="E629" s="8">
        <v>8</v>
      </c>
      <c r="F629" s="8">
        <v>36</v>
      </c>
      <c r="G629" s="3" t="s">
        <v>598</v>
      </c>
      <c r="H629" s="8">
        <v>62044400</v>
      </c>
      <c r="I629" s="4" t="s">
        <v>599</v>
      </c>
      <c r="J629" s="8">
        <v>3</v>
      </c>
      <c r="K629" s="23">
        <v>258.45</v>
      </c>
      <c r="L629" s="23">
        <f t="shared" si="10"/>
        <v>775.34999999999991</v>
      </c>
    </row>
    <row r="630" spans="1:12" x14ac:dyDescent="0.2">
      <c r="A630" s="6">
        <v>886732721464</v>
      </c>
      <c r="B630" s="1" t="s">
        <v>285</v>
      </c>
      <c r="C630" s="2" t="s">
        <v>869</v>
      </c>
      <c r="D630" s="1" t="s">
        <v>422</v>
      </c>
      <c r="E630" s="8">
        <v>10</v>
      </c>
      <c r="F630" s="8">
        <v>38</v>
      </c>
      <c r="G630" s="3" t="s">
        <v>598</v>
      </c>
      <c r="H630" s="8">
        <v>62044400</v>
      </c>
      <c r="I630" s="4" t="s">
        <v>599</v>
      </c>
      <c r="J630" s="8">
        <v>3</v>
      </c>
      <c r="K630" s="23">
        <v>258.45</v>
      </c>
      <c r="L630" s="23">
        <f t="shared" si="10"/>
        <v>775.34999999999991</v>
      </c>
    </row>
    <row r="631" spans="1:12" x14ac:dyDescent="0.2">
      <c r="A631" s="6">
        <v>886732721488</v>
      </c>
      <c r="B631" s="1" t="s">
        <v>285</v>
      </c>
      <c r="C631" s="2" t="s">
        <v>869</v>
      </c>
      <c r="D631" s="1" t="s">
        <v>422</v>
      </c>
      <c r="E631" s="8">
        <v>12</v>
      </c>
      <c r="F631" s="8">
        <v>40</v>
      </c>
      <c r="G631" s="3" t="s">
        <v>598</v>
      </c>
      <c r="H631" s="8">
        <v>62044400</v>
      </c>
      <c r="I631" s="4" t="s">
        <v>599</v>
      </c>
      <c r="J631" s="8">
        <v>1</v>
      </c>
      <c r="K631" s="23">
        <v>258.45</v>
      </c>
      <c r="L631" s="23">
        <f t="shared" si="10"/>
        <v>258.45</v>
      </c>
    </row>
    <row r="632" spans="1:12" x14ac:dyDescent="0.2">
      <c r="A632" s="6">
        <v>886732721495</v>
      </c>
      <c r="B632" s="1" t="s">
        <v>285</v>
      </c>
      <c r="C632" s="2" t="s">
        <v>869</v>
      </c>
      <c r="D632" s="1" t="s">
        <v>422</v>
      </c>
      <c r="E632" s="8">
        <v>14</v>
      </c>
      <c r="F632" s="8">
        <v>42</v>
      </c>
      <c r="G632" s="3" t="s">
        <v>598</v>
      </c>
      <c r="H632" s="8">
        <v>62044400</v>
      </c>
      <c r="I632" s="4" t="s">
        <v>599</v>
      </c>
      <c r="J632" s="8">
        <v>1</v>
      </c>
      <c r="K632" s="23">
        <v>258.45</v>
      </c>
      <c r="L632" s="23">
        <f t="shared" si="10"/>
        <v>258.45</v>
      </c>
    </row>
    <row r="633" spans="1:12" x14ac:dyDescent="0.2">
      <c r="A633" s="6">
        <v>886732721365</v>
      </c>
      <c r="B633" s="1" t="s">
        <v>285</v>
      </c>
      <c r="C633" s="2" t="s">
        <v>869</v>
      </c>
      <c r="D633" s="1" t="s">
        <v>418</v>
      </c>
      <c r="E633" s="8">
        <v>12</v>
      </c>
      <c r="F633" s="8">
        <v>40</v>
      </c>
      <c r="G633" s="3" t="s">
        <v>598</v>
      </c>
      <c r="H633" s="8">
        <v>62044400</v>
      </c>
      <c r="I633" s="4" t="s">
        <v>599</v>
      </c>
      <c r="J633" s="8">
        <v>1</v>
      </c>
      <c r="K633" s="23">
        <v>258.45</v>
      </c>
      <c r="L633" s="23">
        <f t="shared" si="10"/>
        <v>258.45</v>
      </c>
    </row>
    <row r="634" spans="1:12" x14ac:dyDescent="0.2">
      <c r="A634" s="6">
        <v>886732726315</v>
      </c>
      <c r="B634" s="1" t="s">
        <v>286</v>
      </c>
      <c r="C634" s="2" t="s">
        <v>870</v>
      </c>
      <c r="D634" s="1" t="s">
        <v>427</v>
      </c>
      <c r="E634" s="8">
        <v>6</v>
      </c>
      <c r="F634" s="8">
        <v>34</v>
      </c>
      <c r="G634" s="3" t="s">
        <v>598</v>
      </c>
      <c r="H634" s="8">
        <v>62044400</v>
      </c>
      <c r="I634" s="4" t="s">
        <v>599</v>
      </c>
      <c r="J634" s="8">
        <v>1</v>
      </c>
      <c r="K634" s="23">
        <v>378.19</v>
      </c>
      <c r="L634" s="23">
        <f t="shared" si="10"/>
        <v>378.19</v>
      </c>
    </row>
    <row r="635" spans="1:12" x14ac:dyDescent="0.2">
      <c r="A635" s="6">
        <v>886732726322</v>
      </c>
      <c r="B635" s="1" t="s">
        <v>286</v>
      </c>
      <c r="C635" s="2" t="s">
        <v>870</v>
      </c>
      <c r="D635" s="1" t="s">
        <v>427</v>
      </c>
      <c r="E635" s="8">
        <v>8</v>
      </c>
      <c r="F635" s="8">
        <v>36</v>
      </c>
      <c r="G635" s="3" t="s">
        <v>598</v>
      </c>
      <c r="H635" s="8">
        <v>62044400</v>
      </c>
      <c r="I635" s="4" t="s">
        <v>599</v>
      </c>
      <c r="J635" s="8">
        <v>1</v>
      </c>
      <c r="K635" s="23">
        <v>378.19</v>
      </c>
      <c r="L635" s="23">
        <f t="shared" si="10"/>
        <v>378.19</v>
      </c>
    </row>
    <row r="636" spans="1:12" x14ac:dyDescent="0.2">
      <c r="A636" s="6">
        <v>886732726339</v>
      </c>
      <c r="B636" s="1" t="s">
        <v>286</v>
      </c>
      <c r="C636" s="2" t="s">
        <v>870</v>
      </c>
      <c r="D636" s="1" t="s">
        <v>427</v>
      </c>
      <c r="E636" s="8">
        <v>10</v>
      </c>
      <c r="F636" s="8">
        <v>38</v>
      </c>
      <c r="G636" s="3" t="s">
        <v>598</v>
      </c>
      <c r="H636" s="8">
        <v>62044400</v>
      </c>
      <c r="I636" s="4" t="s">
        <v>599</v>
      </c>
      <c r="J636" s="8">
        <v>1</v>
      </c>
      <c r="K636" s="23">
        <v>378.19</v>
      </c>
      <c r="L636" s="23">
        <f t="shared" si="10"/>
        <v>378.19</v>
      </c>
    </row>
    <row r="637" spans="1:12" x14ac:dyDescent="0.2">
      <c r="A637" s="6">
        <v>886732726353</v>
      </c>
      <c r="B637" s="1" t="s">
        <v>286</v>
      </c>
      <c r="C637" s="2" t="s">
        <v>870</v>
      </c>
      <c r="D637" s="1" t="s">
        <v>427</v>
      </c>
      <c r="E637" s="8">
        <v>12</v>
      </c>
      <c r="F637" s="8">
        <v>40</v>
      </c>
      <c r="G637" s="3" t="s">
        <v>598</v>
      </c>
      <c r="H637" s="8">
        <v>62044400</v>
      </c>
      <c r="I637" s="4" t="s">
        <v>599</v>
      </c>
      <c r="J637" s="8">
        <v>1</v>
      </c>
      <c r="K637" s="23">
        <v>378.19</v>
      </c>
      <c r="L637" s="23">
        <f t="shared" si="10"/>
        <v>378.19</v>
      </c>
    </row>
    <row r="638" spans="1:12" x14ac:dyDescent="0.2">
      <c r="A638" s="6">
        <v>886732726360</v>
      </c>
      <c r="B638" s="1" t="s">
        <v>286</v>
      </c>
      <c r="C638" s="2" t="s">
        <v>870</v>
      </c>
      <c r="D638" s="1" t="s">
        <v>427</v>
      </c>
      <c r="E638" s="8">
        <v>14</v>
      </c>
      <c r="F638" s="8">
        <v>42</v>
      </c>
      <c r="G638" s="3" t="s">
        <v>598</v>
      </c>
      <c r="H638" s="8">
        <v>62044400</v>
      </c>
      <c r="I638" s="4" t="s">
        <v>599</v>
      </c>
      <c r="J638" s="8">
        <v>2</v>
      </c>
      <c r="K638" s="23">
        <v>378.19</v>
      </c>
      <c r="L638" s="23">
        <f t="shared" si="10"/>
        <v>756.38</v>
      </c>
    </row>
    <row r="639" spans="1:12" x14ac:dyDescent="0.2">
      <c r="A639" s="6">
        <v>886732684684</v>
      </c>
      <c r="B639" s="1" t="s">
        <v>287</v>
      </c>
      <c r="C639" s="2" t="s">
        <v>871</v>
      </c>
      <c r="D639" s="1" t="s">
        <v>545</v>
      </c>
      <c r="E639" s="8">
        <v>14</v>
      </c>
      <c r="F639" s="8">
        <v>42</v>
      </c>
      <c r="G639" s="3" t="s">
        <v>598</v>
      </c>
      <c r="H639" s="8">
        <v>62044400</v>
      </c>
      <c r="I639" s="4" t="s">
        <v>599</v>
      </c>
      <c r="J639" s="8">
        <v>1</v>
      </c>
      <c r="K639" s="23">
        <v>228.52</v>
      </c>
      <c r="L639" s="23">
        <f t="shared" si="10"/>
        <v>228.52</v>
      </c>
    </row>
    <row r="640" spans="1:12" x14ac:dyDescent="0.2">
      <c r="A640" s="6">
        <v>886732685452</v>
      </c>
      <c r="B640" s="1" t="s">
        <v>288</v>
      </c>
      <c r="C640" s="2" t="s">
        <v>872</v>
      </c>
      <c r="D640" s="1" t="s">
        <v>469</v>
      </c>
      <c r="E640" s="8">
        <v>8</v>
      </c>
      <c r="F640" s="8">
        <v>36</v>
      </c>
      <c r="G640" s="3" t="s">
        <v>598</v>
      </c>
      <c r="H640" s="8">
        <v>62044400</v>
      </c>
      <c r="I640" s="4" t="s">
        <v>599</v>
      </c>
      <c r="J640" s="8">
        <v>1</v>
      </c>
      <c r="K640" s="23">
        <v>268.43</v>
      </c>
      <c r="L640" s="23">
        <f t="shared" si="10"/>
        <v>268.43</v>
      </c>
    </row>
    <row r="641" spans="1:12" x14ac:dyDescent="0.2">
      <c r="A641" s="6">
        <v>886732685490</v>
      </c>
      <c r="B641" s="1" t="s">
        <v>288</v>
      </c>
      <c r="C641" s="2" t="s">
        <v>872</v>
      </c>
      <c r="D641" s="1" t="s">
        <v>469</v>
      </c>
      <c r="E641" s="8">
        <v>14</v>
      </c>
      <c r="F641" s="8">
        <v>42</v>
      </c>
      <c r="G641" s="3" t="s">
        <v>598</v>
      </c>
      <c r="H641" s="8">
        <v>62044400</v>
      </c>
      <c r="I641" s="4" t="s">
        <v>599</v>
      </c>
      <c r="J641" s="8">
        <v>1</v>
      </c>
      <c r="K641" s="23">
        <v>268.43</v>
      </c>
      <c r="L641" s="23">
        <f t="shared" si="10"/>
        <v>268.43</v>
      </c>
    </row>
    <row r="642" spans="1:12" x14ac:dyDescent="0.2">
      <c r="A642" s="6">
        <v>886732685506</v>
      </c>
      <c r="B642" s="1" t="s">
        <v>288</v>
      </c>
      <c r="C642" s="2" t="s">
        <v>872</v>
      </c>
      <c r="D642" s="1" t="s">
        <v>469</v>
      </c>
      <c r="E642" s="8">
        <v>16</v>
      </c>
      <c r="F642" s="8">
        <v>44</v>
      </c>
      <c r="G642" s="3" t="s">
        <v>598</v>
      </c>
      <c r="H642" s="8">
        <v>62044400</v>
      </c>
      <c r="I642" s="4" t="s">
        <v>599</v>
      </c>
      <c r="J642" s="8">
        <v>1</v>
      </c>
      <c r="K642" s="23">
        <v>268.43</v>
      </c>
      <c r="L642" s="23">
        <f t="shared" si="10"/>
        <v>268.43</v>
      </c>
    </row>
    <row r="643" spans="1:12" x14ac:dyDescent="0.2">
      <c r="A643" s="6">
        <v>886732685872</v>
      </c>
      <c r="B643" s="1" t="s">
        <v>289</v>
      </c>
      <c r="C643" s="2" t="s">
        <v>873</v>
      </c>
      <c r="D643" s="1" t="s">
        <v>438</v>
      </c>
      <c r="E643" s="8">
        <v>8</v>
      </c>
      <c r="F643" s="8">
        <v>36</v>
      </c>
      <c r="G643" s="3" t="s">
        <v>598</v>
      </c>
      <c r="H643" s="8">
        <v>62044400</v>
      </c>
      <c r="I643" s="4" t="s">
        <v>599</v>
      </c>
      <c r="J643" s="8">
        <v>1</v>
      </c>
      <c r="K643" s="23">
        <v>328.3</v>
      </c>
      <c r="L643" s="23">
        <f t="shared" si="10"/>
        <v>328.3</v>
      </c>
    </row>
    <row r="644" spans="1:12" x14ac:dyDescent="0.2">
      <c r="A644" s="6">
        <v>886732685889</v>
      </c>
      <c r="B644" s="1" t="s">
        <v>289</v>
      </c>
      <c r="C644" s="2" t="s">
        <v>873</v>
      </c>
      <c r="D644" s="1" t="s">
        <v>438</v>
      </c>
      <c r="E644" s="8">
        <v>10</v>
      </c>
      <c r="F644" s="8">
        <v>38</v>
      </c>
      <c r="G644" s="3" t="s">
        <v>598</v>
      </c>
      <c r="H644" s="8">
        <v>62044400</v>
      </c>
      <c r="I644" s="4" t="s">
        <v>599</v>
      </c>
      <c r="J644" s="8">
        <v>1</v>
      </c>
      <c r="K644" s="23">
        <v>328.3</v>
      </c>
      <c r="L644" s="23">
        <f t="shared" ref="L644:L707" si="11">K644*J644</f>
        <v>328.3</v>
      </c>
    </row>
    <row r="645" spans="1:12" x14ac:dyDescent="0.2">
      <c r="A645" s="6">
        <v>886732686510</v>
      </c>
      <c r="B645" s="1" t="s">
        <v>290</v>
      </c>
      <c r="C645" s="2" t="s">
        <v>874</v>
      </c>
      <c r="D645" s="1" t="s">
        <v>443</v>
      </c>
      <c r="E645" s="8">
        <v>10</v>
      </c>
      <c r="F645" s="8">
        <v>38</v>
      </c>
      <c r="G645" s="3" t="s">
        <v>598</v>
      </c>
      <c r="H645" s="8">
        <v>62044400</v>
      </c>
      <c r="I645" s="4" t="s">
        <v>599</v>
      </c>
      <c r="J645" s="8">
        <v>2</v>
      </c>
      <c r="K645" s="23">
        <v>308.35000000000002</v>
      </c>
      <c r="L645" s="23">
        <f t="shared" si="11"/>
        <v>616.70000000000005</v>
      </c>
    </row>
    <row r="646" spans="1:12" x14ac:dyDescent="0.2">
      <c r="A646" s="6">
        <v>886732686114</v>
      </c>
      <c r="B646" s="1" t="s">
        <v>290</v>
      </c>
      <c r="C646" s="2" t="s">
        <v>874</v>
      </c>
      <c r="D646" s="1" t="s">
        <v>402</v>
      </c>
      <c r="E646" s="8">
        <v>8</v>
      </c>
      <c r="F646" s="8">
        <v>36</v>
      </c>
      <c r="G646" s="3" t="s">
        <v>598</v>
      </c>
      <c r="H646" s="8">
        <v>62044400</v>
      </c>
      <c r="I646" s="4" t="s">
        <v>599</v>
      </c>
      <c r="J646" s="8">
        <v>3</v>
      </c>
      <c r="K646" s="23">
        <v>308.35000000000002</v>
      </c>
      <c r="L646" s="23">
        <f t="shared" si="11"/>
        <v>925.05000000000007</v>
      </c>
    </row>
    <row r="647" spans="1:12" x14ac:dyDescent="0.2">
      <c r="A647" s="6">
        <v>886732686121</v>
      </c>
      <c r="B647" s="1" t="s">
        <v>290</v>
      </c>
      <c r="C647" s="2" t="s">
        <v>874</v>
      </c>
      <c r="D647" s="1" t="s">
        <v>402</v>
      </c>
      <c r="E647" s="8">
        <v>10</v>
      </c>
      <c r="F647" s="8">
        <v>38</v>
      </c>
      <c r="G647" s="3" t="s">
        <v>598</v>
      </c>
      <c r="H647" s="8">
        <v>62044400</v>
      </c>
      <c r="I647" s="4" t="s">
        <v>599</v>
      </c>
      <c r="J647" s="8">
        <v>2</v>
      </c>
      <c r="K647" s="23">
        <v>308.35000000000002</v>
      </c>
      <c r="L647" s="23">
        <f t="shared" si="11"/>
        <v>616.70000000000005</v>
      </c>
    </row>
    <row r="648" spans="1:12" x14ac:dyDescent="0.2">
      <c r="A648" s="6">
        <v>886732686169</v>
      </c>
      <c r="B648" s="1" t="s">
        <v>290</v>
      </c>
      <c r="C648" s="2" t="s">
        <v>874</v>
      </c>
      <c r="D648" s="1" t="s">
        <v>402</v>
      </c>
      <c r="E648" s="8">
        <v>16</v>
      </c>
      <c r="F648" s="8">
        <v>44</v>
      </c>
      <c r="G648" s="3" t="s">
        <v>598</v>
      </c>
      <c r="H648" s="8">
        <v>62044400</v>
      </c>
      <c r="I648" s="4" t="s">
        <v>599</v>
      </c>
      <c r="J648" s="8">
        <v>2</v>
      </c>
      <c r="K648" s="23">
        <v>308.35000000000002</v>
      </c>
      <c r="L648" s="23">
        <f t="shared" si="11"/>
        <v>616.70000000000005</v>
      </c>
    </row>
    <row r="649" spans="1:12" x14ac:dyDescent="0.2">
      <c r="A649" s="6">
        <v>886732686626</v>
      </c>
      <c r="B649" s="1" t="s">
        <v>291</v>
      </c>
      <c r="C649" s="2" t="s">
        <v>875</v>
      </c>
      <c r="D649" s="1" t="s">
        <v>443</v>
      </c>
      <c r="E649" s="8">
        <v>8</v>
      </c>
      <c r="F649" s="8">
        <v>36</v>
      </c>
      <c r="G649" s="3" t="s">
        <v>598</v>
      </c>
      <c r="H649" s="8">
        <v>62044400</v>
      </c>
      <c r="I649" s="4" t="s">
        <v>599</v>
      </c>
      <c r="J649" s="8">
        <v>1</v>
      </c>
      <c r="K649" s="23">
        <v>268.43</v>
      </c>
      <c r="L649" s="23">
        <f t="shared" si="11"/>
        <v>268.43</v>
      </c>
    </row>
    <row r="650" spans="1:12" x14ac:dyDescent="0.2">
      <c r="A650" s="6">
        <v>886732686633</v>
      </c>
      <c r="B650" s="1" t="s">
        <v>291</v>
      </c>
      <c r="C650" s="2" t="s">
        <v>875</v>
      </c>
      <c r="D650" s="1" t="s">
        <v>443</v>
      </c>
      <c r="E650" s="8">
        <v>10</v>
      </c>
      <c r="F650" s="8">
        <v>38</v>
      </c>
      <c r="G650" s="3" t="s">
        <v>598</v>
      </c>
      <c r="H650" s="8">
        <v>62044400</v>
      </c>
      <c r="I650" s="4" t="s">
        <v>599</v>
      </c>
      <c r="J650" s="8">
        <v>1</v>
      </c>
      <c r="K650" s="23">
        <v>268.43</v>
      </c>
      <c r="L650" s="23">
        <f t="shared" si="11"/>
        <v>268.43</v>
      </c>
    </row>
    <row r="651" spans="1:12" x14ac:dyDescent="0.2">
      <c r="A651" s="6">
        <v>886732686664</v>
      </c>
      <c r="B651" s="1" t="s">
        <v>291</v>
      </c>
      <c r="C651" s="2" t="s">
        <v>875</v>
      </c>
      <c r="D651" s="1" t="s">
        <v>443</v>
      </c>
      <c r="E651" s="8">
        <v>14</v>
      </c>
      <c r="F651" s="8">
        <v>42</v>
      </c>
      <c r="G651" s="3" t="s">
        <v>598</v>
      </c>
      <c r="H651" s="8">
        <v>62044400</v>
      </c>
      <c r="I651" s="4" t="s">
        <v>599</v>
      </c>
      <c r="J651" s="8">
        <v>1</v>
      </c>
      <c r="K651" s="23">
        <v>268.43</v>
      </c>
      <c r="L651" s="23">
        <f t="shared" si="11"/>
        <v>268.43</v>
      </c>
    </row>
    <row r="652" spans="1:12" x14ac:dyDescent="0.2">
      <c r="A652" s="6">
        <v>886732686671</v>
      </c>
      <c r="B652" s="1" t="s">
        <v>291</v>
      </c>
      <c r="C652" s="2" t="s">
        <v>875</v>
      </c>
      <c r="D652" s="1" t="s">
        <v>443</v>
      </c>
      <c r="E652" s="8">
        <v>16</v>
      </c>
      <c r="F652" s="8">
        <v>44</v>
      </c>
      <c r="G652" s="3" t="s">
        <v>598</v>
      </c>
      <c r="H652" s="8">
        <v>62044400</v>
      </c>
      <c r="I652" s="4" t="s">
        <v>599</v>
      </c>
      <c r="J652" s="8">
        <v>1</v>
      </c>
      <c r="K652" s="23">
        <v>268.43</v>
      </c>
      <c r="L652" s="23">
        <f t="shared" si="11"/>
        <v>268.43</v>
      </c>
    </row>
    <row r="653" spans="1:12" x14ac:dyDescent="0.2">
      <c r="A653" s="6">
        <v>886732687425</v>
      </c>
      <c r="B653" s="1" t="s">
        <v>292</v>
      </c>
      <c r="C653" s="2" t="s">
        <v>876</v>
      </c>
      <c r="D653" s="1" t="s">
        <v>423</v>
      </c>
      <c r="E653" s="8">
        <v>8</v>
      </c>
      <c r="F653" s="8">
        <v>36</v>
      </c>
      <c r="G653" s="3" t="s">
        <v>598</v>
      </c>
      <c r="H653" s="8">
        <v>62044400</v>
      </c>
      <c r="I653" s="4" t="s">
        <v>599</v>
      </c>
      <c r="J653" s="8">
        <v>1</v>
      </c>
      <c r="K653" s="23">
        <v>228.52</v>
      </c>
      <c r="L653" s="23">
        <f t="shared" si="11"/>
        <v>228.52</v>
      </c>
    </row>
    <row r="654" spans="1:12" x14ac:dyDescent="0.2">
      <c r="A654" s="6">
        <v>886732687432</v>
      </c>
      <c r="B654" s="1" t="s">
        <v>292</v>
      </c>
      <c r="C654" s="2" t="s">
        <v>876</v>
      </c>
      <c r="D654" s="1" t="s">
        <v>423</v>
      </c>
      <c r="E654" s="8">
        <v>10</v>
      </c>
      <c r="F654" s="8">
        <v>38</v>
      </c>
      <c r="G654" s="3" t="s">
        <v>598</v>
      </c>
      <c r="H654" s="8">
        <v>62044400</v>
      </c>
      <c r="I654" s="4" t="s">
        <v>599</v>
      </c>
      <c r="J654" s="8">
        <v>3</v>
      </c>
      <c r="K654" s="23">
        <v>228.52</v>
      </c>
      <c r="L654" s="23">
        <f t="shared" si="11"/>
        <v>685.56000000000006</v>
      </c>
    </row>
    <row r="655" spans="1:12" x14ac:dyDescent="0.2">
      <c r="A655" s="6">
        <v>886732687456</v>
      </c>
      <c r="B655" s="1" t="s">
        <v>292</v>
      </c>
      <c r="C655" s="2" t="s">
        <v>876</v>
      </c>
      <c r="D655" s="1" t="s">
        <v>423</v>
      </c>
      <c r="E655" s="8">
        <v>12</v>
      </c>
      <c r="F655" s="8">
        <v>40</v>
      </c>
      <c r="G655" s="3" t="s">
        <v>598</v>
      </c>
      <c r="H655" s="8">
        <v>62044400</v>
      </c>
      <c r="I655" s="4" t="s">
        <v>599</v>
      </c>
      <c r="J655" s="8">
        <v>1</v>
      </c>
      <c r="K655" s="23">
        <v>228.52</v>
      </c>
      <c r="L655" s="23">
        <f t="shared" si="11"/>
        <v>228.52</v>
      </c>
    </row>
    <row r="656" spans="1:12" x14ac:dyDescent="0.2">
      <c r="A656" s="6">
        <v>886732687463</v>
      </c>
      <c r="B656" s="1" t="s">
        <v>292</v>
      </c>
      <c r="C656" s="2" t="s">
        <v>876</v>
      </c>
      <c r="D656" s="1" t="s">
        <v>423</v>
      </c>
      <c r="E656" s="8">
        <v>14</v>
      </c>
      <c r="F656" s="8">
        <v>42</v>
      </c>
      <c r="G656" s="3" t="s">
        <v>598</v>
      </c>
      <c r="H656" s="8">
        <v>62044400</v>
      </c>
      <c r="I656" s="4" t="s">
        <v>599</v>
      </c>
      <c r="J656" s="8">
        <v>3</v>
      </c>
      <c r="K656" s="23">
        <v>228.52</v>
      </c>
      <c r="L656" s="23">
        <f t="shared" si="11"/>
        <v>685.56000000000006</v>
      </c>
    </row>
    <row r="657" spans="1:12" x14ac:dyDescent="0.2">
      <c r="A657" s="6">
        <v>886732687487</v>
      </c>
      <c r="B657" s="1" t="s">
        <v>292</v>
      </c>
      <c r="C657" s="2" t="s">
        <v>876</v>
      </c>
      <c r="D657" s="1" t="s">
        <v>423</v>
      </c>
      <c r="E657" s="8">
        <v>18</v>
      </c>
      <c r="F657" s="8">
        <v>46</v>
      </c>
      <c r="G657" s="3" t="s">
        <v>598</v>
      </c>
      <c r="H657" s="8">
        <v>62044400</v>
      </c>
      <c r="I657" s="4" t="s">
        <v>599</v>
      </c>
      <c r="J657" s="8">
        <v>1</v>
      </c>
      <c r="K657" s="23">
        <v>228.52</v>
      </c>
      <c r="L657" s="23">
        <f t="shared" si="11"/>
        <v>228.52</v>
      </c>
    </row>
    <row r="658" spans="1:12" x14ac:dyDescent="0.2">
      <c r="A658" s="6">
        <v>886732980090</v>
      </c>
      <c r="B658" s="1" t="s">
        <v>293</v>
      </c>
      <c r="C658" s="2" t="s">
        <v>877</v>
      </c>
      <c r="D658" s="1" t="s">
        <v>463</v>
      </c>
      <c r="E658" s="8">
        <v>12</v>
      </c>
      <c r="F658" s="8">
        <v>40</v>
      </c>
      <c r="G658" s="3" t="s">
        <v>598</v>
      </c>
      <c r="H658" s="8">
        <v>62044400</v>
      </c>
      <c r="I658" s="4" t="s">
        <v>601</v>
      </c>
      <c r="J658" s="8">
        <v>1</v>
      </c>
      <c r="K658" s="23">
        <v>268.43</v>
      </c>
      <c r="L658" s="23">
        <f t="shared" si="11"/>
        <v>268.43</v>
      </c>
    </row>
    <row r="659" spans="1:12" x14ac:dyDescent="0.2">
      <c r="A659" s="6">
        <v>886732714800</v>
      </c>
      <c r="B659" s="1" t="s">
        <v>294</v>
      </c>
      <c r="C659" s="2" t="s">
        <v>878</v>
      </c>
      <c r="D659" s="1" t="s">
        <v>444</v>
      </c>
      <c r="E659" s="8">
        <v>12</v>
      </c>
      <c r="F659" s="8">
        <v>40</v>
      </c>
      <c r="G659" s="3" t="s">
        <v>598</v>
      </c>
      <c r="H659" s="8">
        <v>62044400</v>
      </c>
      <c r="I659" s="4" t="s">
        <v>601</v>
      </c>
      <c r="J659" s="8">
        <v>1</v>
      </c>
      <c r="K659" s="23">
        <v>308.35000000000002</v>
      </c>
      <c r="L659" s="23">
        <f t="shared" si="11"/>
        <v>308.35000000000002</v>
      </c>
    </row>
    <row r="660" spans="1:12" x14ac:dyDescent="0.2">
      <c r="A660" s="6">
        <v>886732705952</v>
      </c>
      <c r="B660" s="1" t="s">
        <v>295</v>
      </c>
      <c r="C660" s="2" t="s">
        <v>879</v>
      </c>
      <c r="D660" s="1" t="s">
        <v>470</v>
      </c>
      <c r="E660" s="8">
        <v>8</v>
      </c>
      <c r="F660" s="8">
        <v>36</v>
      </c>
      <c r="G660" s="3" t="s">
        <v>598</v>
      </c>
      <c r="H660" s="8">
        <v>62044400</v>
      </c>
      <c r="I660" s="4" t="s">
        <v>601</v>
      </c>
      <c r="J660" s="8">
        <v>3</v>
      </c>
      <c r="K660" s="23">
        <v>328.3</v>
      </c>
      <c r="L660" s="23">
        <f t="shared" si="11"/>
        <v>984.90000000000009</v>
      </c>
    </row>
    <row r="661" spans="1:12" x14ac:dyDescent="0.2">
      <c r="A661" s="9">
        <v>886732688781</v>
      </c>
      <c r="B661" s="10" t="s">
        <v>296</v>
      </c>
      <c r="C661" s="2" t="s">
        <v>880</v>
      </c>
      <c r="D661" s="1" t="s">
        <v>426</v>
      </c>
      <c r="E661" s="8">
        <v>6</v>
      </c>
      <c r="F661" s="8">
        <v>34</v>
      </c>
      <c r="G661" s="3" t="s">
        <v>598</v>
      </c>
      <c r="H661" s="8">
        <v>62044400</v>
      </c>
      <c r="I661" s="4" t="s">
        <v>599</v>
      </c>
      <c r="J661" s="8">
        <v>1</v>
      </c>
      <c r="K661" s="23">
        <v>258.45</v>
      </c>
      <c r="L661" s="23">
        <f t="shared" si="11"/>
        <v>258.45</v>
      </c>
    </row>
    <row r="662" spans="1:12" x14ac:dyDescent="0.2">
      <c r="A662" s="9">
        <v>886732688798</v>
      </c>
      <c r="B662" s="10" t="s">
        <v>296</v>
      </c>
      <c r="C662" s="2" t="s">
        <v>880</v>
      </c>
      <c r="D662" s="1" t="s">
        <v>426</v>
      </c>
      <c r="E662" s="8">
        <v>8</v>
      </c>
      <c r="F662" s="8">
        <v>36</v>
      </c>
      <c r="G662" s="3" t="s">
        <v>598</v>
      </c>
      <c r="H662" s="8">
        <v>62044400</v>
      </c>
      <c r="I662" s="4" t="s">
        <v>599</v>
      </c>
      <c r="J662" s="8">
        <v>1</v>
      </c>
      <c r="K662" s="23">
        <v>258.45</v>
      </c>
      <c r="L662" s="23">
        <f t="shared" si="11"/>
        <v>258.45</v>
      </c>
    </row>
    <row r="663" spans="1:12" x14ac:dyDescent="0.2">
      <c r="A663" s="9">
        <v>886732688804</v>
      </c>
      <c r="B663" s="10" t="s">
        <v>296</v>
      </c>
      <c r="C663" s="2" t="s">
        <v>880</v>
      </c>
      <c r="D663" s="1" t="s">
        <v>426</v>
      </c>
      <c r="E663" s="8">
        <v>10</v>
      </c>
      <c r="F663" s="8">
        <v>38</v>
      </c>
      <c r="G663" s="3" t="s">
        <v>598</v>
      </c>
      <c r="H663" s="8">
        <v>62044400</v>
      </c>
      <c r="I663" s="4" t="s">
        <v>599</v>
      </c>
      <c r="J663" s="8">
        <v>1</v>
      </c>
      <c r="K663" s="23">
        <v>258.45</v>
      </c>
      <c r="L663" s="23">
        <f t="shared" si="11"/>
        <v>258.45</v>
      </c>
    </row>
    <row r="664" spans="1:12" x14ac:dyDescent="0.2">
      <c r="A664" s="9">
        <v>886732688859</v>
      </c>
      <c r="B664" s="10" t="s">
        <v>296</v>
      </c>
      <c r="C664" s="2" t="s">
        <v>880</v>
      </c>
      <c r="D664" s="1" t="s">
        <v>426</v>
      </c>
      <c r="E664" s="8">
        <v>18</v>
      </c>
      <c r="F664" s="8">
        <v>46</v>
      </c>
      <c r="G664" s="3" t="s">
        <v>598</v>
      </c>
      <c r="H664" s="8">
        <v>62044400</v>
      </c>
      <c r="I664" s="4" t="s">
        <v>599</v>
      </c>
      <c r="J664" s="8">
        <v>1</v>
      </c>
      <c r="K664" s="23">
        <v>258.45</v>
      </c>
      <c r="L664" s="23">
        <f t="shared" si="11"/>
        <v>258.45</v>
      </c>
    </row>
    <row r="665" spans="1:12" x14ac:dyDescent="0.2">
      <c r="A665" s="9">
        <v>886732706348</v>
      </c>
      <c r="B665" s="10" t="s">
        <v>297</v>
      </c>
      <c r="C665" s="2" t="s">
        <v>881</v>
      </c>
      <c r="D665" s="1" t="s">
        <v>443</v>
      </c>
      <c r="E665" s="8">
        <v>12</v>
      </c>
      <c r="F665" s="8">
        <v>40</v>
      </c>
      <c r="G665" s="3" t="s">
        <v>598</v>
      </c>
      <c r="H665" s="8">
        <v>62044400</v>
      </c>
      <c r="I665" s="4" t="s">
        <v>601</v>
      </c>
      <c r="J665" s="8">
        <v>1</v>
      </c>
      <c r="K665" s="23">
        <v>308.35000000000002</v>
      </c>
      <c r="L665" s="23">
        <f t="shared" si="11"/>
        <v>308.35000000000002</v>
      </c>
    </row>
    <row r="666" spans="1:12" x14ac:dyDescent="0.2">
      <c r="A666" s="9">
        <v>886732706447</v>
      </c>
      <c r="B666" s="10" t="s">
        <v>298</v>
      </c>
      <c r="C666" s="2" t="s">
        <v>882</v>
      </c>
      <c r="D666" s="1" t="s">
        <v>471</v>
      </c>
      <c r="E666" s="8">
        <v>10</v>
      </c>
      <c r="F666" s="8">
        <v>38</v>
      </c>
      <c r="G666" s="3" t="s">
        <v>598</v>
      </c>
      <c r="H666" s="8">
        <v>62044400</v>
      </c>
      <c r="I666" s="4" t="s">
        <v>601</v>
      </c>
      <c r="J666" s="8">
        <v>1</v>
      </c>
      <c r="K666" s="23">
        <v>378.19</v>
      </c>
      <c r="L666" s="23">
        <f t="shared" si="11"/>
        <v>378.19</v>
      </c>
    </row>
    <row r="667" spans="1:12" x14ac:dyDescent="0.2">
      <c r="A667" s="9">
        <v>886732706485</v>
      </c>
      <c r="B667" s="10" t="s">
        <v>298</v>
      </c>
      <c r="C667" s="2" t="s">
        <v>882</v>
      </c>
      <c r="D667" s="1" t="s">
        <v>471</v>
      </c>
      <c r="E667" s="8">
        <v>16</v>
      </c>
      <c r="F667" s="8">
        <v>44</v>
      </c>
      <c r="G667" s="3" t="s">
        <v>598</v>
      </c>
      <c r="H667" s="8">
        <v>62044400</v>
      </c>
      <c r="I667" s="4" t="s">
        <v>601</v>
      </c>
      <c r="J667" s="8">
        <v>2</v>
      </c>
      <c r="K667" s="23">
        <v>378.19</v>
      </c>
      <c r="L667" s="23">
        <f t="shared" si="11"/>
        <v>756.38</v>
      </c>
    </row>
    <row r="668" spans="1:12" x14ac:dyDescent="0.2">
      <c r="A668" s="9">
        <v>886732715142</v>
      </c>
      <c r="B668" s="10" t="s">
        <v>299</v>
      </c>
      <c r="C668" s="2" t="s">
        <v>883</v>
      </c>
      <c r="D668" s="10" t="s">
        <v>546</v>
      </c>
      <c r="E668" s="8">
        <v>14</v>
      </c>
      <c r="F668" s="8">
        <v>42</v>
      </c>
      <c r="G668" s="3" t="s">
        <v>598</v>
      </c>
      <c r="H668" s="8">
        <v>62044400</v>
      </c>
      <c r="I668" s="4" t="s">
        <v>601</v>
      </c>
      <c r="J668" s="8">
        <v>1</v>
      </c>
      <c r="K668" s="23">
        <v>378.19</v>
      </c>
      <c r="L668" s="23">
        <f t="shared" si="11"/>
        <v>378.19</v>
      </c>
    </row>
    <row r="669" spans="1:12" x14ac:dyDescent="0.2">
      <c r="A669" s="9">
        <v>886732718259</v>
      </c>
      <c r="B669" s="10" t="s">
        <v>300</v>
      </c>
      <c r="C669" s="2" t="s">
        <v>884</v>
      </c>
      <c r="D669" s="10" t="s">
        <v>472</v>
      </c>
      <c r="E669" s="8">
        <v>10</v>
      </c>
      <c r="F669" s="8">
        <v>38</v>
      </c>
      <c r="G669" s="3" t="s">
        <v>598</v>
      </c>
      <c r="H669" s="8">
        <v>62044400</v>
      </c>
      <c r="I669" s="4" t="s">
        <v>601</v>
      </c>
      <c r="J669" s="8">
        <v>1</v>
      </c>
      <c r="K669" s="23">
        <v>308.35000000000002</v>
      </c>
      <c r="L669" s="23">
        <f t="shared" si="11"/>
        <v>308.35000000000002</v>
      </c>
    </row>
    <row r="670" spans="1:12" x14ac:dyDescent="0.2">
      <c r="A670" s="9">
        <v>886732718280</v>
      </c>
      <c r="B670" s="10" t="s">
        <v>300</v>
      </c>
      <c r="C670" s="2" t="s">
        <v>884</v>
      </c>
      <c r="D670" s="10" t="s">
        <v>472</v>
      </c>
      <c r="E670" s="8">
        <v>14</v>
      </c>
      <c r="F670" s="8">
        <v>42</v>
      </c>
      <c r="G670" s="3" t="s">
        <v>598</v>
      </c>
      <c r="H670" s="8">
        <v>62044400</v>
      </c>
      <c r="I670" s="4" t="s">
        <v>601</v>
      </c>
      <c r="J670" s="8">
        <v>2</v>
      </c>
      <c r="K670" s="23">
        <v>308.35000000000002</v>
      </c>
      <c r="L670" s="23">
        <f t="shared" si="11"/>
        <v>616.70000000000005</v>
      </c>
    </row>
    <row r="671" spans="1:12" x14ac:dyDescent="0.2">
      <c r="A671" s="9">
        <v>886732718068</v>
      </c>
      <c r="B671" s="10" t="s">
        <v>300</v>
      </c>
      <c r="C671" s="2" t="s">
        <v>884</v>
      </c>
      <c r="D671" s="10" t="s">
        <v>431</v>
      </c>
      <c r="E671" s="8">
        <v>12</v>
      </c>
      <c r="F671" s="8">
        <v>40</v>
      </c>
      <c r="G671" s="3" t="s">
        <v>598</v>
      </c>
      <c r="H671" s="8">
        <v>62044400</v>
      </c>
      <c r="I671" s="4" t="s">
        <v>601</v>
      </c>
      <c r="J671" s="8">
        <v>1</v>
      </c>
      <c r="K671" s="23">
        <v>308.35000000000002</v>
      </c>
      <c r="L671" s="23">
        <f t="shared" si="11"/>
        <v>308.35000000000002</v>
      </c>
    </row>
    <row r="672" spans="1:12" x14ac:dyDescent="0.2">
      <c r="A672" s="9">
        <v>886732710185</v>
      </c>
      <c r="B672" s="10" t="s">
        <v>301</v>
      </c>
      <c r="C672" s="2" t="s">
        <v>885</v>
      </c>
      <c r="D672" s="10" t="s">
        <v>473</v>
      </c>
      <c r="E672" s="8">
        <v>8</v>
      </c>
      <c r="F672" s="8">
        <v>36</v>
      </c>
      <c r="G672" s="3" t="s">
        <v>598</v>
      </c>
      <c r="H672" s="8">
        <v>62044400</v>
      </c>
      <c r="I672" s="4" t="s">
        <v>601</v>
      </c>
      <c r="J672" s="8">
        <v>2</v>
      </c>
      <c r="K672" s="23">
        <v>328.3</v>
      </c>
      <c r="L672" s="23">
        <f t="shared" si="11"/>
        <v>656.6</v>
      </c>
    </row>
    <row r="673" spans="1:12" x14ac:dyDescent="0.2">
      <c r="A673" s="9">
        <v>886732710314</v>
      </c>
      <c r="B673" s="10" t="s">
        <v>301</v>
      </c>
      <c r="C673" s="2" t="s">
        <v>885</v>
      </c>
      <c r="D673" s="10" t="s">
        <v>473</v>
      </c>
      <c r="E673" s="8">
        <v>14</v>
      </c>
      <c r="F673" s="8">
        <v>42</v>
      </c>
      <c r="G673" s="3" t="s">
        <v>598</v>
      </c>
      <c r="H673" s="8">
        <v>62044400</v>
      </c>
      <c r="I673" s="4" t="s">
        <v>601</v>
      </c>
      <c r="J673" s="8">
        <v>1</v>
      </c>
      <c r="K673" s="23">
        <v>328.3</v>
      </c>
      <c r="L673" s="23">
        <f t="shared" si="11"/>
        <v>328.3</v>
      </c>
    </row>
    <row r="674" spans="1:12" x14ac:dyDescent="0.2">
      <c r="A674" s="6">
        <v>886732619501</v>
      </c>
      <c r="B674" s="1" t="s">
        <v>302</v>
      </c>
      <c r="C674" s="2" t="s">
        <v>626</v>
      </c>
      <c r="D674" s="1" t="s">
        <v>569</v>
      </c>
      <c r="E674" s="8">
        <v>8</v>
      </c>
      <c r="F674" s="8">
        <v>36</v>
      </c>
      <c r="G674" s="3" t="s">
        <v>598</v>
      </c>
      <c r="H674" s="8">
        <v>62044400</v>
      </c>
      <c r="I674" s="4" t="s">
        <v>599</v>
      </c>
      <c r="J674" s="8">
        <v>1</v>
      </c>
      <c r="K674" s="23">
        <v>208.56</v>
      </c>
      <c r="L674" s="23">
        <f t="shared" si="11"/>
        <v>208.56</v>
      </c>
    </row>
    <row r="675" spans="1:12" x14ac:dyDescent="0.2">
      <c r="A675" s="6">
        <v>886732711960</v>
      </c>
      <c r="B675" s="1" t="s">
        <v>303</v>
      </c>
      <c r="C675" s="2" t="s">
        <v>886</v>
      </c>
      <c r="D675" s="1" t="s">
        <v>402</v>
      </c>
      <c r="E675" s="8">
        <v>14</v>
      </c>
      <c r="F675" s="8">
        <v>42</v>
      </c>
      <c r="G675" s="3" t="s">
        <v>598</v>
      </c>
      <c r="H675" s="8">
        <v>62044400</v>
      </c>
      <c r="I675" s="4" t="s">
        <v>601</v>
      </c>
      <c r="J675" s="8">
        <v>2</v>
      </c>
      <c r="K675" s="23">
        <v>308.35000000000002</v>
      </c>
      <c r="L675" s="23">
        <f t="shared" si="11"/>
        <v>616.70000000000005</v>
      </c>
    </row>
    <row r="676" spans="1:12" x14ac:dyDescent="0.2">
      <c r="A676" s="6">
        <v>886732711977</v>
      </c>
      <c r="B676" s="1" t="s">
        <v>303</v>
      </c>
      <c r="C676" s="2" t="s">
        <v>886</v>
      </c>
      <c r="D676" s="1" t="s">
        <v>402</v>
      </c>
      <c r="E676" s="8">
        <v>16</v>
      </c>
      <c r="F676" s="8">
        <v>44</v>
      </c>
      <c r="G676" s="3" t="s">
        <v>598</v>
      </c>
      <c r="H676" s="8">
        <v>62044400</v>
      </c>
      <c r="I676" s="4" t="s">
        <v>601</v>
      </c>
      <c r="J676" s="8">
        <v>1</v>
      </c>
      <c r="K676" s="23">
        <v>308.35000000000002</v>
      </c>
      <c r="L676" s="23">
        <f t="shared" si="11"/>
        <v>308.35000000000002</v>
      </c>
    </row>
    <row r="677" spans="1:12" x14ac:dyDescent="0.2">
      <c r="A677" s="6">
        <v>886732727350</v>
      </c>
      <c r="B677" s="1" t="s">
        <v>304</v>
      </c>
      <c r="C677" s="2" t="s">
        <v>732</v>
      </c>
      <c r="D677" s="1" t="s">
        <v>421</v>
      </c>
      <c r="E677" s="8">
        <v>6</v>
      </c>
      <c r="F677" s="8">
        <v>34</v>
      </c>
      <c r="G677" s="3" t="s">
        <v>598</v>
      </c>
      <c r="H677" s="8">
        <v>62044400</v>
      </c>
      <c r="I677" s="4" t="s">
        <v>599</v>
      </c>
      <c r="J677" s="8">
        <v>1</v>
      </c>
      <c r="K677" s="23">
        <v>258.45</v>
      </c>
      <c r="L677" s="23">
        <f t="shared" si="11"/>
        <v>258.45</v>
      </c>
    </row>
    <row r="678" spans="1:12" x14ac:dyDescent="0.2">
      <c r="A678" s="6">
        <v>886732727374</v>
      </c>
      <c r="B678" s="1" t="s">
        <v>304</v>
      </c>
      <c r="C678" s="2" t="s">
        <v>732</v>
      </c>
      <c r="D678" s="1" t="s">
        <v>421</v>
      </c>
      <c r="E678" s="8">
        <v>10</v>
      </c>
      <c r="F678" s="8">
        <v>38</v>
      </c>
      <c r="G678" s="3" t="s">
        <v>598</v>
      </c>
      <c r="H678" s="8">
        <v>62044400</v>
      </c>
      <c r="I678" s="4" t="s">
        <v>599</v>
      </c>
      <c r="J678" s="8">
        <v>2</v>
      </c>
      <c r="K678" s="23">
        <v>258.45</v>
      </c>
      <c r="L678" s="23">
        <f t="shared" si="11"/>
        <v>516.9</v>
      </c>
    </row>
    <row r="679" spans="1:12" x14ac:dyDescent="0.2">
      <c r="A679" s="6">
        <v>886732727411</v>
      </c>
      <c r="B679" s="1" t="s">
        <v>304</v>
      </c>
      <c r="C679" s="2" t="s">
        <v>732</v>
      </c>
      <c r="D679" s="1" t="s">
        <v>421</v>
      </c>
      <c r="E679" s="8">
        <v>16</v>
      </c>
      <c r="F679" s="8">
        <v>44</v>
      </c>
      <c r="G679" s="3" t="s">
        <v>598</v>
      </c>
      <c r="H679" s="8">
        <v>62044400</v>
      </c>
      <c r="I679" s="4" t="s">
        <v>599</v>
      </c>
      <c r="J679" s="8">
        <v>1</v>
      </c>
      <c r="K679" s="23">
        <v>258.45</v>
      </c>
      <c r="L679" s="23">
        <f t="shared" si="11"/>
        <v>258.45</v>
      </c>
    </row>
    <row r="680" spans="1:12" x14ac:dyDescent="0.2">
      <c r="A680" s="6">
        <v>886732712288</v>
      </c>
      <c r="B680" s="1" t="s">
        <v>305</v>
      </c>
      <c r="C680" s="2" t="s">
        <v>887</v>
      </c>
      <c r="D680" s="1" t="s">
        <v>426</v>
      </c>
      <c r="E680" s="8">
        <v>8</v>
      </c>
      <c r="F680" s="8">
        <v>36</v>
      </c>
      <c r="G680" s="3" t="s">
        <v>598</v>
      </c>
      <c r="H680" s="8">
        <v>62044400</v>
      </c>
      <c r="I680" s="4" t="s">
        <v>599</v>
      </c>
      <c r="J680" s="8">
        <v>3</v>
      </c>
      <c r="K680" s="23">
        <v>228.52</v>
      </c>
      <c r="L680" s="23">
        <f t="shared" si="11"/>
        <v>685.56000000000006</v>
      </c>
    </row>
    <row r="681" spans="1:12" x14ac:dyDescent="0.2">
      <c r="A681" s="6">
        <v>886732712325</v>
      </c>
      <c r="B681" s="1" t="s">
        <v>305</v>
      </c>
      <c r="C681" s="2" t="s">
        <v>887</v>
      </c>
      <c r="D681" s="1" t="s">
        <v>426</v>
      </c>
      <c r="E681" s="8">
        <v>14</v>
      </c>
      <c r="F681" s="8">
        <v>42</v>
      </c>
      <c r="G681" s="3" t="s">
        <v>598</v>
      </c>
      <c r="H681" s="8">
        <v>62044400</v>
      </c>
      <c r="I681" s="4" t="s">
        <v>599</v>
      </c>
      <c r="J681" s="8">
        <v>1</v>
      </c>
      <c r="K681" s="23">
        <v>228.52</v>
      </c>
      <c r="L681" s="23">
        <f t="shared" si="11"/>
        <v>228.52</v>
      </c>
    </row>
    <row r="682" spans="1:12" x14ac:dyDescent="0.2">
      <c r="A682" s="6">
        <v>886732712431</v>
      </c>
      <c r="B682" s="1" t="s">
        <v>306</v>
      </c>
      <c r="C682" s="2" t="s">
        <v>888</v>
      </c>
      <c r="D682" s="1" t="s">
        <v>426</v>
      </c>
      <c r="E682" s="8">
        <v>12</v>
      </c>
      <c r="F682" s="8">
        <v>40</v>
      </c>
      <c r="G682" s="3" t="s">
        <v>598</v>
      </c>
      <c r="H682" s="8">
        <v>62044400</v>
      </c>
      <c r="I682" s="4" t="s">
        <v>599</v>
      </c>
      <c r="J682" s="8">
        <v>1</v>
      </c>
      <c r="K682" s="23">
        <v>198.58</v>
      </c>
      <c r="L682" s="23">
        <f t="shared" si="11"/>
        <v>198.58</v>
      </c>
    </row>
    <row r="683" spans="1:12" x14ac:dyDescent="0.2">
      <c r="A683" s="6">
        <v>886732712462</v>
      </c>
      <c r="B683" s="1" t="s">
        <v>306</v>
      </c>
      <c r="C683" s="2" t="s">
        <v>888</v>
      </c>
      <c r="D683" s="1" t="s">
        <v>426</v>
      </c>
      <c r="E683" s="8">
        <v>18</v>
      </c>
      <c r="F683" s="8">
        <v>46</v>
      </c>
      <c r="G683" s="3" t="s">
        <v>598</v>
      </c>
      <c r="H683" s="8">
        <v>62044400</v>
      </c>
      <c r="I683" s="4" t="s">
        <v>599</v>
      </c>
      <c r="J683" s="8">
        <v>1</v>
      </c>
      <c r="K683" s="23">
        <v>198.58</v>
      </c>
      <c r="L683" s="23">
        <f t="shared" si="11"/>
        <v>198.58</v>
      </c>
    </row>
    <row r="684" spans="1:12" x14ac:dyDescent="0.2">
      <c r="A684" s="6">
        <v>886732689511</v>
      </c>
      <c r="B684" s="1" t="s">
        <v>307</v>
      </c>
      <c r="C684" s="2" t="s">
        <v>889</v>
      </c>
      <c r="D684" s="1" t="s">
        <v>499</v>
      </c>
      <c r="E684" s="8">
        <v>12</v>
      </c>
      <c r="F684" s="8">
        <v>40</v>
      </c>
      <c r="G684" s="3" t="s">
        <v>598</v>
      </c>
      <c r="H684" s="8">
        <v>62044400</v>
      </c>
      <c r="I684" s="4" t="s">
        <v>599</v>
      </c>
      <c r="J684" s="8">
        <v>1</v>
      </c>
      <c r="K684" s="23">
        <v>228.52</v>
      </c>
      <c r="L684" s="23">
        <f t="shared" si="11"/>
        <v>228.52</v>
      </c>
    </row>
    <row r="685" spans="1:12" x14ac:dyDescent="0.2">
      <c r="A685" s="6">
        <v>886732727046</v>
      </c>
      <c r="B685" s="1" t="s">
        <v>308</v>
      </c>
      <c r="C685" s="2" t="s">
        <v>890</v>
      </c>
      <c r="D685" s="1" t="s">
        <v>454</v>
      </c>
      <c r="E685" s="8">
        <v>14</v>
      </c>
      <c r="F685" s="8">
        <v>42</v>
      </c>
      <c r="G685" s="3" t="s">
        <v>598</v>
      </c>
      <c r="H685" s="8">
        <v>62044400</v>
      </c>
      <c r="I685" s="4" t="s">
        <v>599</v>
      </c>
      <c r="J685" s="8">
        <v>2</v>
      </c>
      <c r="K685" s="23">
        <v>228.52</v>
      </c>
      <c r="L685" s="23">
        <f t="shared" si="11"/>
        <v>457.04</v>
      </c>
    </row>
    <row r="686" spans="1:12" x14ac:dyDescent="0.2">
      <c r="A686" s="6">
        <v>886732727053</v>
      </c>
      <c r="B686" s="1" t="s">
        <v>308</v>
      </c>
      <c r="C686" s="2" t="s">
        <v>890</v>
      </c>
      <c r="D686" s="1" t="s">
        <v>454</v>
      </c>
      <c r="E686" s="8">
        <v>16</v>
      </c>
      <c r="F686" s="8">
        <v>44</v>
      </c>
      <c r="G686" s="3" t="s">
        <v>598</v>
      </c>
      <c r="H686" s="8">
        <v>62044400</v>
      </c>
      <c r="I686" s="4" t="s">
        <v>599</v>
      </c>
      <c r="J686" s="8">
        <v>1</v>
      </c>
      <c r="K686" s="23">
        <v>228.52</v>
      </c>
      <c r="L686" s="23">
        <f t="shared" si="11"/>
        <v>228.52</v>
      </c>
    </row>
    <row r="687" spans="1:12" x14ac:dyDescent="0.2">
      <c r="A687" s="6">
        <v>886732727060</v>
      </c>
      <c r="B687" s="1" t="s">
        <v>308</v>
      </c>
      <c r="C687" s="2" t="s">
        <v>890</v>
      </c>
      <c r="D687" s="1" t="s">
        <v>454</v>
      </c>
      <c r="E687" s="8">
        <v>18</v>
      </c>
      <c r="F687" s="8">
        <v>46</v>
      </c>
      <c r="G687" s="3" t="s">
        <v>598</v>
      </c>
      <c r="H687" s="8">
        <v>62044400</v>
      </c>
      <c r="I687" s="4" t="s">
        <v>599</v>
      </c>
      <c r="J687" s="8">
        <v>1</v>
      </c>
      <c r="K687" s="23">
        <v>228.52</v>
      </c>
      <c r="L687" s="23">
        <f t="shared" si="11"/>
        <v>228.52</v>
      </c>
    </row>
    <row r="688" spans="1:12" x14ac:dyDescent="0.2">
      <c r="A688" s="6">
        <v>886732730022</v>
      </c>
      <c r="B688" s="1" t="s">
        <v>309</v>
      </c>
      <c r="C688" s="2" t="s">
        <v>891</v>
      </c>
      <c r="D688" s="1" t="s">
        <v>456</v>
      </c>
      <c r="E688" s="8">
        <v>12</v>
      </c>
      <c r="F688" s="8">
        <v>40</v>
      </c>
      <c r="G688" s="3" t="s">
        <v>598</v>
      </c>
      <c r="H688" s="8">
        <v>62044400</v>
      </c>
      <c r="I688" s="4" t="s">
        <v>599</v>
      </c>
      <c r="J688" s="8">
        <v>1</v>
      </c>
      <c r="K688" s="23">
        <v>198.58</v>
      </c>
      <c r="L688" s="23">
        <f t="shared" si="11"/>
        <v>198.58</v>
      </c>
    </row>
    <row r="689" spans="1:12" x14ac:dyDescent="0.2">
      <c r="A689" s="6">
        <v>886732691262</v>
      </c>
      <c r="B689" s="1" t="s">
        <v>310</v>
      </c>
      <c r="C689" s="2" t="s">
        <v>892</v>
      </c>
      <c r="D689" s="1" t="s">
        <v>426</v>
      </c>
      <c r="E689" s="8">
        <v>8</v>
      </c>
      <c r="F689" s="8">
        <v>36</v>
      </c>
      <c r="G689" s="3" t="s">
        <v>598</v>
      </c>
      <c r="H689" s="8">
        <v>62044400</v>
      </c>
      <c r="I689" s="4" t="s">
        <v>599</v>
      </c>
      <c r="J689" s="8">
        <v>1</v>
      </c>
      <c r="K689" s="23">
        <v>228.52</v>
      </c>
      <c r="L689" s="23">
        <f t="shared" si="11"/>
        <v>228.52</v>
      </c>
    </row>
    <row r="690" spans="1:12" x14ac:dyDescent="0.2">
      <c r="A690" s="6">
        <v>886732691316</v>
      </c>
      <c r="B690" s="1" t="s">
        <v>310</v>
      </c>
      <c r="C690" s="2" t="s">
        <v>892</v>
      </c>
      <c r="D690" s="1" t="s">
        <v>426</v>
      </c>
      <c r="E690" s="8">
        <v>16</v>
      </c>
      <c r="F690" s="8">
        <v>44</v>
      </c>
      <c r="G690" s="3" t="s">
        <v>598</v>
      </c>
      <c r="H690" s="8">
        <v>62044400</v>
      </c>
      <c r="I690" s="4" t="s">
        <v>599</v>
      </c>
      <c r="J690" s="8">
        <v>1</v>
      </c>
      <c r="K690" s="23">
        <v>228.52</v>
      </c>
      <c r="L690" s="23">
        <f t="shared" si="11"/>
        <v>228.52</v>
      </c>
    </row>
    <row r="691" spans="1:12" x14ac:dyDescent="0.2">
      <c r="A691" s="6">
        <v>886732691507</v>
      </c>
      <c r="B691" s="1" t="s">
        <v>311</v>
      </c>
      <c r="C691" s="2" t="s">
        <v>893</v>
      </c>
      <c r="D691" s="1" t="s">
        <v>424</v>
      </c>
      <c r="E691" s="8">
        <v>8</v>
      </c>
      <c r="F691" s="8">
        <v>36</v>
      </c>
      <c r="G691" s="3" t="s">
        <v>598</v>
      </c>
      <c r="H691" s="8">
        <v>62044400</v>
      </c>
      <c r="I691" s="4" t="s">
        <v>599</v>
      </c>
      <c r="J691" s="8">
        <v>2</v>
      </c>
      <c r="K691" s="23">
        <v>258.45</v>
      </c>
      <c r="L691" s="23">
        <f t="shared" si="11"/>
        <v>516.9</v>
      </c>
    </row>
    <row r="692" spans="1:12" x14ac:dyDescent="0.2">
      <c r="A692" s="6">
        <v>886732691514</v>
      </c>
      <c r="B692" s="1" t="s">
        <v>311</v>
      </c>
      <c r="C692" s="2" t="s">
        <v>893</v>
      </c>
      <c r="D692" s="1" t="s">
        <v>424</v>
      </c>
      <c r="E692" s="8">
        <v>10</v>
      </c>
      <c r="F692" s="8">
        <v>38</v>
      </c>
      <c r="G692" s="3" t="s">
        <v>598</v>
      </c>
      <c r="H692" s="8">
        <v>62044400</v>
      </c>
      <c r="I692" s="4" t="s">
        <v>599</v>
      </c>
      <c r="J692" s="8">
        <v>2</v>
      </c>
      <c r="K692" s="23">
        <v>258.45</v>
      </c>
      <c r="L692" s="23">
        <f t="shared" si="11"/>
        <v>516.9</v>
      </c>
    </row>
    <row r="693" spans="1:12" x14ac:dyDescent="0.2">
      <c r="A693" s="6">
        <v>886732691538</v>
      </c>
      <c r="B693" s="1" t="s">
        <v>311</v>
      </c>
      <c r="C693" s="2" t="s">
        <v>893</v>
      </c>
      <c r="D693" s="1" t="s">
        <v>424</v>
      </c>
      <c r="E693" s="8">
        <v>12</v>
      </c>
      <c r="F693" s="8">
        <v>40</v>
      </c>
      <c r="G693" s="3" t="s">
        <v>598</v>
      </c>
      <c r="H693" s="8">
        <v>62044400</v>
      </c>
      <c r="I693" s="4" t="s">
        <v>599</v>
      </c>
      <c r="J693" s="8">
        <v>1</v>
      </c>
      <c r="K693" s="23">
        <v>258.45</v>
      </c>
      <c r="L693" s="23">
        <f t="shared" si="11"/>
        <v>258.45</v>
      </c>
    </row>
    <row r="694" spans="1:12" x14ac:dyDescent="0.2">
      <c r="A694" s="6">
        <v>886732691545</v>
      </c>
      <c r="B694" s="1" t="s">
        <v>311</v>
      </c>
      <c r="C694" s="2" t="s">
        <v>893</v>
      </c>
      <c r="D694" s="1" t="s">
        <v>424</v>
      </c>
      <c r="E694" s="8">
        <v>14</v>
      </c>
      <c r="F694" s="8">
        <v>42</v>
      </c>
      <c r="G694" s="3" t="s">
        <v>598</v>
      </c>
      <c r="H694" s="8">
        <v>62044400</v>
      </c>
      <c r="I694" s="4" t="s">
        <v>599</v>
      </c>
      <c r="J694" s="8">
        <v>3</v>
      </c>
      <c r="K694" s="23">
        <v>258.45</v>
      </c>
      <c r="L694" s="23">
        <f t="shared" si="11"/>
        <v>775.34999999999991</v>
      </c>
    </row>
    <row r="695" spans="1:12" x14ac:dyDescent="0.2">
      <c r="A695" s="6">
        <v>886732691569</v>
      </c>
      <c r="B695" s="1" t="s">
        <v>311</v>
      </c>
      <c r="C695" s="2" t="s">
        <v>893</v>
      </c>
      <c r="D695" s="1" t="s">
        <v>424</v>
      </c>
      <c r="E695" s="8">
        <v>16</v>
      </c>
      <c r="F695" s="8">
        <v>44</v>
      </c>
      <c r="G695" s="3" t="s">
        <v>598</v>
      </c>
      <c r="H695" s="8">
        <v>62044400</v>
      </c>
      <c r="I695" s="4" t="s">
        <v>599</v>
      </c>
      <c r="J695" s="8">
        <v>1</v>
      </c>
      <c r="K695" s="23">
        <v>258.45</v>
      </c>
      <c r="L695" s="23">
        <f t="shared" si="11"/>
        <v>258.45</v>
      </c>
    </row>
    <row r="696" spans="1:12" x14ac:dyDescent="0.2">
      <c r="A696" s="6">
        <v>886732618382</v>
      </c>
      <c r="B696" s="1" t="s">
        <v>312</v>
      </c>
      <c r="C696" s="2" t="s">
        <v>894</v>
      </c>
      <c r="D696" s="1" t="s">
        <v>426</v>
      </c>
      <c r="E696" s="8">
        <v>8</v>
      </c>
      <c r="F696" s="8">
        <v>36</v>
      </c>
      <c r="G696" s="3" t="s">
        <v>598</v>
      </c>
      <c r="H696" s="8">
        <v>62044400</v>
      </c>
      <c r="I696" s="4" t="s">
        <v>599</v>
      </c>
      <c r="J696" s="8">
        <v>1</v>
      </c>
      <c r="K696" s="23">
        <v>258.45</v>
      </c>
      <c r="L696" s="23">
        <f t="shared" si="11"/>
        <v>258.45</v>
      </c>
    </row>
    <row r="697" spans="1:12" x14ac:dyDescent="0.2">
      <c r="A697" s="6">
        <v>886732618429</v>
      </c>
      <c r="B697" s="1" t="s">
        <v>312</v>
      </c>
      <c r="C697" s="2" t="s">
        <v>894</v>
      </c>
      <c r="D697" s="1" t="s">
        <v>426</v>
      </c>
      <c r="E697" s="8">
        <v>14</v>
      </c>
      <c r="F697" s="8">
        <v>42</v>
      </c>
      <c r="G697" s="3" t="s">
        <v>598</v>
      </c>
      <c r="H697" s="8">
        <v>62044400</v>
      </c>
      <c r="I697" s="4" t="s">
        <v>599</v>
      </c>
      <c r="J697" s="8">
        <v>1</v>
      </c>
      <c r="K697" s="23">
        <v>258.45</v>
      </c>
      <c r="L697" s="23">
        <f t="shared" si="11"/>
        <v>258.45</v>
      </c>
    </row>
    <row r="698" spans="1:12" x14ac:dyDescent="0.2">
      <c r="A698" s="6">
        <v>886732731746</v>
      </c>
      <c r="B698" s="1" t="s">
        <v>313</v>
      </c>
      <c r="C698" s="2" t="s">
        <v>895</v>
      </c>
      <c r="D698" s="1" t="s">
        <v>402</v>
      </c>
      <c r="E698" s="8">
        <v>8</v>
      </c>
      <c r="F698" s="8">
        <v>36</v>
      </c>
      <c r="G698" s="3" t="s">
        <v>598</v>
      </c>
      <c r="H698" s="8">
        <v>62069090</v>
      </c>
      <c r="I698" s="4" t="s">
        <v>599</v>
      </c>
      <c r="J698" s="8">
        <v>1</v>
      </c>
      <c r="K698" s="23">
        <v>148.69</v>
      </c>
      <c r="L698" s="23">
        <f t="shared" si="11"/>
        <v>148.69</v>
      </c>
    </row>
    <row r="699" spans="1:12" x14ac:dyDescent="0.2">
      <c r="A699" s="6">
        <v>886732620194</v>
      </c>
      <c r="B699" s="1" t="s">
        <v>314</v>
      </c>
      <c r="C699" s="2" t="s">
        <v>896</v>
      </c>
      <c r="D699" s="1" t="s">
        <v>442</v>
      </c>
      <c r="E699" s="8">
        <v>8</v>
      </c>
      <c r="F699" s="8">
        <v>36</v>
      </c>
      <c r="G699" s="3" t="s">
        <v>598</v>
      </c>
      <c r="H699" s="8">
        <v>62044400</v>
      </c>
      <c r="I699" s="4" t="s">
        <v>599</v>
      </c>
      <c r="J699" s="8">
        <v>1</v>
      </c>
      <c r="K699" s="23">
        <v>238.49</v>
      </c>
      <c r="L699" s="23">
        <f t="shared" si="11"/>
        <v>238.49</v>
      </c>
    </row>
    <row r="700" spans="1:12" x14ac:dyDescent="0.2">
      <c r="A700" s="6">
        <v>886732631664</v>
      </c>
      <c r="B700" s="1" t="s">
        <v>315</v>
      </c>
      <c r="C700" s="2" t="s">
        <v>897</v>
      </c>
      <c r="D700" s="1" t="s">
        <v>426</v>
      </c>
      <c r="E700" s="8">
        <v>6</v>
      </c>
      <c r="F700" s="8">
        <v>34</v>
      </c>
      <c r="G700" s="3" t="s">
        <v>598</v>
      </c>
      <c r="H700" s="8">
        <v>62044400</v>
      </c>
      <c r="I700" s="4" t="s">
        <v>599</v>
      </c>
      <c r="J700" s="8">
        <v>3</v>
      </c>
      <c r="K700" s="23">
        <v>228.52</v>
      </c>
      <c r="L700" s="23">
        <f t="shared" si="11"/>
        <v>685.56000000000006</v>
      </c>
    </row>
    <row r="701" spans="1:12" x14ac:dyDescent="0.2">
      <c r="A701" s="6">
        <v>886732631671</v>
      </c>
      <c r="B701" s="1" t="s">
        <v>315</v>
      </c>
      <c r="C701" s="2" t="s">
        <v>897</v>
      </c>
      <c r="D701" s="1" t="s">
        <v>426</v>
      </c>
      <c r="E701" s="8">
        <v>8</v>
      </c>
      <c r="F701" s="8">
        <v>36</v>
      </c>
      <c r="G701" s="3" t="s">
        <v>598</v>
      </c>
      <c r="H701" s="8">
        <v>62044400</v>
      </c>
      <c r="I701" s="4" t="s">
        <v>599</v>
      </c>
      <c r="J701" s="8">
        <v>1</v>
      </c>
      <c r="K701" s="23">
        <v>228.52</v>
      </c>
      <c r="L701" s="23">
        <f t="shared" si="11"/>
        <v>228.52</v>
      </c>
    </row>
    <row r="702" spans="1:12" x14ac:dyDescent="0.2">
      <c r="A702" s="6">
        <v>886732631688</v>
      </c>
      <c r="B702" s="1" t="s">
        <v>315</v>
      </c>
      <c r="C702" s="2" t="s">
        <v>897</v>
      </c>
      <c r="D702" s="1" t="s">
        <v>426</v>
      </c>
      <c r="E702" s="8">
        <v>10</v>
      </c>
      <c r="F702" s="8">
        <v>38</v>
      </c>
      <c r="G702" s="3" t="s">
        <v>598</v>
      </c>
      <c r="H702" s="8">
        <v>62044400</v>
      </c>
      <c r="I702" s="4" t="s">
        <v>599</v>
      </c>
      <c r="J702" s="8">
        <v>1</v>
      </c>
      <c r="K702" s="23">
        <v>228.52</v>
      </c>
      <c r="L702" s="23">
        <f t="shared" si="11"/>
        <v>228.52</v>
      </c>
    </row>
    <row r="703" spans="1:12" x14ac:dyDescent="0.2">
      <c r="A703" s="6">
        <v>886732631701</v>
      </c>
      <c r="B703" s="1" t="s">
        <v>315</v>
      </c>
      <c r="C703" s="2" t="s">
        <v>897</v>
      </c>
      <c r="D703" s="1" t="s">
        <v>426</v>
      </c>
      <c r="E703" s="8">
        <v>12</v>
      </c>
      <c r="F703" s="8">
        <v>40</v>
      </c>
      <c r="G703" s="3" t="s">
        <v>598</v>
      </c>
      <c r="H703" s="8">
        <v>62044400</v>
      </c>
      <c r="I703" s="4" t="s">
        <v>599</v>
      </c>
      <c r="J703" s="8">
        <v>2</v>
      </c>
      <c r="K703" s="23">
        <v>228.52</v>
      </c>
      <c r="L703" s="23">
        <f t="shared" si="11"/>
        <v>457.04</v>
      </c>
    </row>
    <row r="704" spans="1:12" x14ac:dyDescent="0.2">
      <c r="A704" s="6">
        <v>886732631725</v>
      </c>
      <c r="B704" s="1" t="s">
        <v>315</v>
      </c>
      <c r="C704" s="2" t="s">
        <v>897</v>
      </c>
      <c r="D704" s="1" t="s">
        <v>426</v>
      </c>
      <c r="E704" s="8">
        <v>16</v>
      </c>
      <c r="F704" s="8">
        <v>44</v>
      </c>
      <c r="G704" s="3" t="s">
        <v>598</v>
      </c>
      <c r="H704" s="8">
        <v>62044400</v>
      </c>
      <c r="I704" s="4" t="s">
        <v>599</v>
      </c>
      <c r="J704" s="8">
        <v>1</v>
      </c>
      <c r="K704" s="23">
        <v>228.52</v>
      </c>
      <c r="L704" s="23">
        <f t="shared" si="11"/>
        <v>228.52</v>
      </c>
    </row>
    <row r="705" spans="1:12" x14ac:dyDescent="0.2">
      <c r="A705" s="6">
        <v>886732655073</v>
      </c>
      <c r="B705" s="1" t="s">
        <v>316</v>
      </c>
      <c r="C705" s="2" t="s">
        <v>898</v>
      </c>
      <c r="D705" s="1" t="s">
        <v>570</v>
      </c>
      <c r="E705" s="8">
        <v>12</v>
      </c>
      <c r="F705" s="8">
        <v>40</v>
      </c>
      <c r="G705" s="3" t="s">
        <v>598</v>
      </c>
      <c r="H705" s="8">
        <v>62044400</v>
      </c>
      <c r="I705" s="4" t="s">
        <v>599</v>
      </c>
      <c r="J705" s="8">
        <v>1</v>
      </c>
      <c r="K705" s="23">
        <v>198.58</v>
      </c>
      <c r="L705" s="23">
        <f t="shared" si="11"/>
        <v>198.58</v>
      </c>
    </row>
    <row r="706" spans="1:12" x14ac:dyDescent="0.2">
      <c r="A706" s="6">
        <v>886732658616</v>
      </c>
      <c r="B706" s="1" t="s">
        <v>316</v>
      </c>
      <c r="C706" s="2" t="s">
        <v>898</v>
      </c>
      <c r="D706" s="1" t="s">
        <v>570</v>
      </c>
      <c r="E706" s="8">
        <v>22</v>
      </c>
      <c r="F706" s="8">
        <v>50</v>
      </c>
      <c r="G706" s="3" t="s">
        <v>634</v>
      </c>
      <c r="H706" s="8">
        <v>62044400</v>
      </c>
      <c r="I706" s="4" t="s">
        <v>599</v>
      </c>
      <c r="J706" s="8">
        <v>1</v>
      </c>
      <c r="K706" s="23">
        <v>198.58</v>
      </c>
      <c r="L706" s="23">
        <f t="shared" si="11"/>
        <v>198.58</v>
      </c>
    </row>
    <row r="707" spans="1:12" x14ac:dyDescent="0.2">
      <c r="A707" s="6">
        <v>886732658173</v>
      </c>
      <c r="B707" s="1" t="s">
        <v>316</v>
      </c>
      <c r="C707" s="2" t="s">
        <v>898</v>
      </c>
      <c r="D707" s="1" t="s">
        <v>570</v>
      </c>
      <c r="E707" s="8">
        <v>24</v>
      </c>
      <c r="F707" s="8">
        <v>52</v>
      </c>
      <c r="G707" s="3" t="s">
        <v>634</v>
      </c>
      <c r="H707" s="8">
        <v>62044400</v>
      </c>
      <c r="I707" s="4" t="s">
        <v>599</v>
      </c>
      <c r="J707" s="8">
        <v>4</v>
      </c>
      <c r="K707" s="23">
        <v>198.58</v>
      </c>
      <c r="L707" s="23">
        <f t="shared" si="11"/>
        <v>794.32</v>
      </c>
    </row>
    <row r="708" spans="1:12" x14ac:dyDescent="0.2">
      <c r="A708" s="6">
        <v>886732658180</v>
      </c>
      <c r="B708" s="1" t="s">
        <v>316</v>
      </c>
      <c r="C708" s="2" t="s">
        <v>898</v>
      </c>
      <c r="D708" s="1" t="s">
        <v>570</v>
      </c>
      <c r="E708" s="8">
        <v>26</v>
      </c>
      <c r="F708" s="8">
        <v>54</v>
      </c>
      <c r="G708" s="3" t="s">
        <v>634</v>
      </c>
      <c r="H708" s="8">
        <v>62044400</v>
      </c>
      <c r="I708" s="4" t="s">
        <v>599</v>
      </c>
      <c r="J708" s="8">
        <v>4</v>
      </c>
      <c r="K708" s="23">
        <v>198.58</v>
      </c>
      <c r="L708" s="23">
        <f t="shared" ref="L708:L771" si="12">K708*J708</f>
        <v>794.32</v>
      </c>
    </row>
    <row r="709" spans="1:12" x14ac:dyDescent="0.2">
      <c r="A709" s="6">
        <v>886732713933</v>
      </c>
      <c r="B709" s="1" t="s">
        <v>317</v>
      </c>
      <c r="C709" s="2" t="s">
        <v>899</v>
      </c>
      <c r="D709" s="1" t="s">
        <v>545</v>
      </c>
      <c r="E709" s="8">
        <v>18</v>
      </c>
      <c r="F709" s="8">
        <v>46</v>
      </c>
      <c r="G709" s="3" t="s">
        <v>598</v>
      </c>
      <c r="H709" s="8">
        <v>62044400</v>
      </c>
      <c r="I709" s="4" t="s">
        <v>599</v>
      </c>
      <c r="J709" s="8">
        <v>1</v>
      </c>
      <c r="K709" s="23">
        <v>228.52</v>
      </c>
      <c r="L709" s="23">
        <f t="shared" si="12"/>
        <v>228.52</v>
      </c>
    </row>
    <row r="710" spans="1:12" x14ac:dyDescent="0.2">
      <c r="A710" s="6">
        <v>886732819390</v>
      </c>
      <c r="B710" s="1" t="s">
        <v>318</v>
      </c>
      <c r="C710" s="2" t="s">
        <v>781</v>
      </c>
      <c r="D710" s="1" t="s">
        <v>455</v>
      </c>
      <c r="E710" s="8">
        <v>12</v>
      </c>
      <c r="F710" s="8">
        <v>40</v>
      </c>
      <c r="G710" s="3" t="s">
        <v>598</v>
      </c>
      <c r="H710" s="8">
        <v>62044400</v>
      </c>
      <c r="I710" s="4" t="s">
        <v>601</v>
      </c>
      <c r="J710" s="8">
        <v>1</v>
      </c>
      <c r="K710" s="23">
        <v>228.52</v>
      </c>
      <c r="L710" s="23">
        <f t="shared" si="12"/>
        <v>228.52</v>
      </c>
    </row>
    <row r="711" spans="1:12" x14ac:dyDescent="0.2">
      <c r="A711" s="6">
        <v>886732713995</v>
      </c>
      <c r="B711" s="1" t="s">
        <v>319</v>
      </c>
      <c r="C711" s="2" t="s">
        <v>900</v>
      </c>
      <c r="D711" s="1" t="s">
        <v>426</v>
      </c>
      <c r="E711" s="8">
        <v>8</v>
      </c>
      <c r="F711" s="8">
        <v>36</v>
      </c>
      <c r="G711" s="3" t="s">
        <v>598</v>
      </c>
      <c r="H711" s="8">
        <v>62044400</v>
      </c>
      <c r="I711" s="4" t="s">
        <v>599</v>
      </c>
      <c r="J711" s="8">
        <v>2</v>
      </c>
      <c r="K711" s="23">
        <v>228.52</v>
      </c>
      <c r="L711" s="23">
        <f t="shared" si="12"/>
        <v>457.04</v>
      </c>
    </row>
    <row r="712" spans="1:12" x14ac:dyDescent="0.2">
      <c r="A712" s="6">
        <v>886732714008</v>
      </c>
      <c r="B712" s="1" t="s">
        <v>319</v>
      </c>
      <c r="C712" s="2" t="s">
        <v>900</v>
      </c>
      <c r="D712" s="1" t="s">
        <v>426</v>
      </c>
      <c r="E712" s="8">
        <v>10</v>
      </c>
      <c r="F712" s="8">
        <v>38</v>
      </c>
      <c r="G712" s="3" t="s">
        <v>598</v>
      </c>
      <c r="H712" s="8">
        <v>62044400</v>
      </c>
      <c r="I712" s="4" t="s">
        <v>599</v>
      </c>
      <c r="J712" s="8">
        <v>2</v>
      </c>
      <c r="K712" s="23">
        <v>228.52</v>
      </c>
      <c r="L712" s="23">
        <f t="shared" si="12"/>
        <v>457.04</v>
      </c>
    </row>
    <row r="713" spans="1:12" x14ac:dyDescent="0.2">
      <c r="A713" s="6">
        <v>886732714022</v>
      </c>
      <c r="B713" s="1" t="s">
        <v>319</v>
      </c>
      <c r="C713" s="2" t="s">
        <v>900</v>
      </c>
      <c r="D713" s="1" t="s">
        <v>426</v>
      </c>
      <c r="E713" s="8">
        <v>12</v>
      </c>
      <c r="F713" s="8">
        <v>40</v>
      </c>
      <c r="G713" s="3" t="s">
        <v>598</v>
      </c>
      <c r="H713" s="8">
        <v>62044400</v>
      </c>
      <c r="I713" s="4" t="s">
        <v>599</v>
      </c>
      <c r="J713" s="8">
        <v>2</v>
      </c>
      <c r="K713" s="23">
        <v>228.52</v>
      </c>
      <c r="L713" s="23">
        <f t="shared" si="12"/>
        <v>457.04</v>
      </c>
    </row>
    <row r="714" spans="1:12" x14ac:dyDescent="0.2">
      <c r="A714" s="6">
        <v>886732761460</v>
      </c>
      <c r="B714" s="1" t="s">
        <v>320</v>
      </c>
      <c r="C714" s="2" t="s">
        <v>901</v>
      </c>
      <c r="D714" s="1" t="s">
        <v>440</v>
      </c>
      <c r="E714" s="8">
        <v>10</v>
      </c>
      <c r="F714" s="8">
        <v>38</v>
      </c>
      <c r="G714" s="3" t="s">
        <v>598</v>
      </c>
      <c r="H714" s="8">
        <v>62044400</v>
      </c>
      <c r="I714" s="4" t="s">
        <v>599</v>
      </c>
      <c r="J714" s="8">
        <v>2</v>
      </c>
      <c r="K714" s="23">
        <v>328.3</v>
      </c>
      <c r="L714" s="23">
        <f t="shared" si="12"/>
        <v>656.6</v>
      </c>
    </row>
    <row r="715" spans="1:12" x14ac:dyDescent="0.2">
      <c r="A715" s="6">
        <v>886732761491</v>
      </c>
      <c r="B715" s="1" t="s">
        <v>320</v>
      </c>
      <c r="C715" s="2" t="s">
        <v>901</v>
      </c>
      <c r="D715" s="1" t="s">
        <v>440</v>
      </c>
      <c r="E715" s="8">
        <v>14</v>
      </c>
      <c r="F715" s="8">
        <v>42</v>
      </c>
      <c r="G715" s="3" t="s">
        <v>598</v>
      </c>
      <c r="H715" s="8">
        <v>62044400</v>
      </c>
      <c r="I715" s="4" t="s">
        <v>599</v>
      </c>
      <c r="J715" s="8">
        <v>3</v>
      </c>
      <c r="K715" s="23">
        <v>328.3</v>
      </c>
      <c r="L715" s="23">
        <f t="shared" si="12"/>
        <v>984.90000000000009</v>
      </c>
    </row>
    <row r="716" spans="1:12" x14ac:dyDescent="0.2">
      <c r="A716" s="6">
        <v>886732763211</v>
      </c>
      <c r="B716" s="1" t="s">
        <v>321</v>
      </c>
      <c r="C716" s="2" t="s">
        <v>902</v>
      </c>
      <c r="D716" s="1" t="s">
        <v>481</v>
      </c>
      <c r="E716" s="8">
        <v>8</v>
      </c>
      <c r="F716" s="8">
        <v>36</v>
      </c>
      <c r="G716" s="3" t="s">
        <v>598</v>
      </c>
      <c r="H716" s="8">
        <v>62044400</v>
      </c>
      <c r="I716" s="4" t="s">
        <v>599</v>
      </c>
      <c r="J716" s="8">
        <v>1</v>
      </c>
      <c r="K716" s="23">
        <v>198.58</v>
      </c>
      <c r="L716" s="23">
        <f t="shared" si="12"/>
        <v>198.58</v>
      </c>
    </row>
    <row r="717" spans="1:12" x14ac:dyDescent="0.2">
      <c r="A717" s="6">
        <v>886732901552</v>
      </c>
      <c r="B717" s="1" t="s">
        <v>321</v>
      </c>
      <c r="C717" s="2" t="s">
        <v>902</v>
      </c>
      <c r="D717" s="1" t="s">
        <v>418</v>
      </c>
      <c r="E717" s="8">
        <v>10</v>
      </c>
      <c r="F717" s="8">
        <v>38</v>
      </c>
      <c r="G717" s="3" t="s">
        <v>598</v>
      </c>
      <c r="H717" s="8">
        <v>62044400</v>
      </c>
      <c r="I717" s="4" t="s">
        <v>599</v>
      </c>
      <c r="J717" s="8">
        <v>2</v>
      </c>
      <c r="K717" s="23">
        <v>198.58</v>
      </c>
      <c r="L717" s="23">
        <f t="shared" si="12"/>
        <v>397.16</v>
      </c>
    </row>
    <row r="718" spans="1:12" x14ac:dyDescent="0.2">
      <c r="A718" s="6">
        <v>886732901798</v>
      </c>
      <c r="B718" s="1" t="s">
        <v>321</v>
      </c>
      <c r="C718" s="2" t="s">
        <v>902</v>
      </c>
      <c r="D718" s="1" t="s">
        <v>418</v>
      </c>
      <c r="E718" s="8">
        <v>14</v>
      </c>
      <c r="F718" s="8">
        <v>42</v>
      </c>
      <c r="G718" s="3" t="s">
        <v>598</v>
      </c>
      <c r="H718" s="8">
        <v>62044400</v>
      </c>
      <c r="I718" s="4" t="s">
        <v>599</v>
      </c>
      <c r="J718" s="8">
        <v>2</v>
      </c>
      <c r="K718" s="23">
        <v>198.58</v>
      </c>
      <c r="L718" s="23">
        <f t="shared" si="12"/>
        <v>397.16</v>
      </c>
    </row>
    <row r="719" spans="1:12" x14ac:dyDescent="0.2">
      <c r="A719" s="6">
        <v>886732901804</v>
      </c>
      <c r="B719" s="1" t="s">
        <v>321</v>
      </c>
      <c r="C719" s="2" t="s">
        <v>902</v>
      </c>
      <c r="D719" s="1" t="s">
        <v>418</v>
      </c>
      <c r="E719" s="8">
        <v>16</v>
      </c>
      <c r="F719" s="8">
        <v>44</v>
      </c>
      <c r="G719" s="3" t="s">
        <v>598</v>
      </c>
      <c r="H719" s="8">
        <v>62044400</v>
      </c>
      <c r="I719" s="4" t="s">
        <v>599</v>
      </c>
      <c r="J719" s="8">
        <v>1</v>
      </c>
      <c r="K719" s="23">
        <v>198.58</v>
      </c>
      <c r="L719" s="23">
        <f t="shared" si="12"/>
        <v>198.58</v>
      </c>
    </row>
    <row r="720" spans="1:12" x14ac:dyDescent="0.2">
      <c r="A720" s="6">
        <v>886732901811</v>
      </c>
      <c r="B720" s="1" t="s">
        <v>321</v>
      </c>
      <c r="C720" s="2" t="s">
        <v>902</v>
      </c>
      <c r="D720" s="1" t="s">
        <v>418</v>
      </c>
      <c r="E720" s="8">
        <v>18</v>
      </c>
      <c r="F720" s="8">
        <v>46</v>
      </c>
      <c r="G720" s="3" t="s">
        <v>598</v>
      </c>
      <c r="H720" s="8">
        <v>62044400</v>
      </c>
      <c r="I720" s="4" t="s">
        <v>599</v>
      </c>
      <c r="J720" s="8">
        <v>3</v>
      </c>
      <c r="K720" s="23">
        <v>198.58</v>
      </c>
      <c r="L720" s="23">
        <f t="shared" si="12"/>
        <v>595.74</v>
      </c>
    </row>
    <row r="721" spans="1:12" x14ac:dyDescent="0.2">
      <c r="A721" s="6">
        <v>886732650764</v>
      </c>
      <c r="B721" s="1" t="s">
        <v>322</v>
      </c>
      <c r="C721" s="2" t="s">
        <v>903</v>
      </c>
      <c r="D721" s="1" t="s">
        <v>569</v>
      </c>
      <c r="E721" s="8">
        <v>22</v>
      </c>
      <c r="F721" s="8">
        <v>50</v>
      </c>
      <c r="G721" s="3" t="s">
        <v>634</v>
      </c>
      <c r="H721" s="8">
        <v>62044400</v>
      </c>
      <c r="I721" s="4" t="s">
        <v>599</v>
      </c>
      <c r="J721" s="8">
        <v>1</v>
      </c>
      <c r="K721" s="23">
        <v>258.45</v>
      </c>
      <c r="L721" s="23">
        <f t="shared" si="12"/>
        <v>258.45</v>
      </c>
    </row>
    <row r="722" spans="1:12" x14ac:dyDescent="0.2">
      <c r="A722" s="6">
        <v>886732650689</v>
      </c>
      <c r="B722" s="1" t="s">
        <v>322</v>
      </c>
      <c r="C722" s="2" t="s">
        <v>903</v>
      </c>
      <c r="D722" s="1" t="s">
        <v>569</v>
      </c>
      <c r="E722" s="8">
        <v>24</v>
      </c>
      <c r="F722" s="8">
        <v>52</v>
      </c>
      <c r="G722" s="3" t="s">
        <v>634</v>
      </c>
      <c r="H722" s="8">
        <v>62044400</v>
      </c>
      <c r="I722" s="4" t="s">
        <v>599</v>
      </c>
      <c r="J722" s="8">
        <v>1</v>
      </c>
      <c r="K722" s="23">
        <v>258.45</v>
      </c>
      <c r="L722" s="23">
        <f t="shared" si="12"/>
        <v>258.45</v>
      </c>
    </row>
    <row r="723" spans="1:12" x14ac:dyDescent="0.2">
      <c r="A723" s="6">
        <v>886732650696</v>
      </c>
      <c r="B723" s="1" t="s">
        <v>322</v>
      </c>
      <c r="C723" s="2" t="s">
        <v>903</v>
      </c>
      <c r="D723" s="1" t="s">
        <v>569</v>
      </c>
      <c r="E723" s="8">
        <v>26</v>
      </c>
      <c r="F723" s="8">
        <v>54</v>
      </c>
      <c r="G723" s="3" t="s">
        <v>634</v>
      </c>
      <c r="H723" s="8">
        <v>62044400</v>
      </c>
      <c r="I723" s="4" t="s">
        <v>599</v>
      </c>
      <c r="J723" s="8">
        <v>1</v>
      </c>
      <c r="K723" s="23">
        <v>258.45</v>
      </c>
      <c r="L723" s="23">
        <f t="shared" si="12"/>
        <v>258.45</v>
      </c>
    </row>
    <row r="724" spans="1:12" x14ac:dyDescent="0.2">
      <c r="A724" s="6">
        <v>886732748232</v>
      </c>
      <c r="B724" s="1" t="s">
        <v>323</v>
      </c>
      <c r="C724" s="2" t="s">
        <v>904</v>
      </c>
      <c r="D724" s="1" t="s">
        <v>432</v>
      </c>
      <c r="E724" s="8">
        <v>6</v>
      </c>
      <c r="F724" s="8">
        <v>34</v>
      </c>
      <c r="G724" s="3" t="s">
        <v>598</v>
      </c>
      <c r="H724" s="8">
        <v>62044400</v>
      </c>
      <c r="I724" s="4" t="s">
        <v>599</v>
      </c>
      <c r="J724" s="8">
        <v>1</v>
      </c>
      <c r="K724" s="23">
        <v>268.43</v>
      </c>
      <c r="L724" s="23">
        <f t="shared" si="12"/>
        <v>268.43</v>
      </c>
    </row>
    <row r="725" spans="1:12" x14ac:dyDescent="0.2">
      <c r="A725" s="6">
        <v>886732748256</v>
      </c>
      <c r="B725" s="1" t="s">
        <v>323</v>
      </c>
      <c r="C725" s="2" t="s">
        <v>904</v>
      </c>
      <c r="D725" s="1" t="s">
        <v>432</v>
      </c>
      <c r="E725" s="8">
        <v>10</v>
      </c>
      <c r="F725" s="8">
        <v>38</v>
      </c>
      <c r="G725" s="3" t="s">
        <v>598</v>
      </c>
      <c r="H725" s="8">
        <v>62044400</v>
      </c>
      <c r="I725" s="4" t="s">
        <v>599</v>
      </c>
      <c r="J725" s="8">
        <v>1</v>
      </c>
      <c r="K725" s="23">
        <v>268.43</v>
      </c>
      <c r="L725" s="23">
        <f t="shared" si="12"/>
        <v>268.43</v>
      </c>
    </row>
    <row r="726" spans="1:12" x14ac:dyDescent="0.2">
      <c r="A726" s="6">
        <v>886732748270</v>
      </c>
      <c r="B726" s="1" t="s">
        <v>323</v>
      </c>
      <c r="C726" s="2" t="s">
        <v>904</v>
      </c>
      <c r="D726" s="1" t="s">
        <v>432</v>
      </c>
      <c r="E726" s="8">
        <v>12</v>
      </c>
      <c r="F726" s="8">
        <v>40</v>
      </c>
      <c r="G726" s="3" t="s">
        <v>598</v>
      </c>
      <c r="H726" s="8">
        <v>62044400</v>
      </c>
      <c r="I726" s="4" t="s">
        <v>599</v>
      </c>
      <c r="J726" s="8">
        <v>1</v>
      </c>
      <c r="K726" s="23">
        <v>268.43</v>
      </c>
      <c r="L726" s="23">
        <f t="shared" si="12"/>
        <v>268.43</v>
      </c>
    </row>
    <row r="727" spans="1:12" x14ac:dyDescent="0.2">
      <c r="A727" s="6">
        <v>886732748294</v>
      </c>
      <c r="B727" s="1" t="s">
        <v>323</v>
      </c>
      <c r="C727" s="2" t="s">
        <v>904</v>
      </c>
      <c r="D727" s="1" t="s">
        <v>432</v>
      </c>
      <c r="E727" s="8">
        <v>16</v>
      </c>
      <c r="F727" s="8">
        <v>44</v>
      </c>
      <c r="G727" s="3" t="s">
        <v>598</v>
      </c>
      <c r="H727" s="8">
        <v>62044400</v>
      </c>
      <c r="I727" s="4" t="s">
        <v>599</v>
      </c>
      <c r="J727" s="8">
        <v>1</v>
      </c>
      <c r="K727" s="23">
        <v>268.43</v>
      </c>
      <c r="L727" s="23">
        <f t="shared" si="12"/>
        <v>268.43</v>
      </c>
    </row>
    <row r="728" spans="1:12" x14ac:dyDescent="0.2">
      <c r="A728" s="6">
        <v>886732755957</v>
      </c>
      <c r="B728" s="1" t="s">
        <v>324</v>
      </c>
      <c r="C728" s="2" t="s">
        <v>905</v>
      </c>
      <c r="D728" s="1" t="s">
        <v>402</v>
      </c>
      <c r="E728" s="8">
        <v>14</v>
      </c>
      <c r="F728" s="8">
        <v>42</v>
      </c>
      <c r="G728" s="3" t="s">
        <v>598</v>
      </c>
      <c r="H728" s="8">
        <v>62044400</v>
      </c>
      <c r="I728" s="4" t="s">
        <v>599</v>
      </c>
      <c r="J728" s="8">
        <v>2</v>
      </c>
      <c r="K728" s="23">
        <v>268.43</v>
      </c>
      <c r="L728" s="23">
        <f t="shared" si="12"/>
        <v>536.86</v>
      </c>
    </row>
    <row r="729" spans="1:12" x14ac:dyDescent="0.2">
      <c r="A729" s="6">
        <v>886732728715</v>
      </c>
      <c r="B729" s="1" t="s">
        <v>325</v>
      </c>
      <c r="C729" s="2" t="s">
        <v>792</v>
      </c>
      <c r="D729" s="1" t="s">
        <v>441</v>
      </c>
      <c r="E729" s="8">
        <v>6</v>
      </c>
      <c r="F729" s="8">
        <v>34</v>
      </c>
      <c r="G729" s="3" t="s">
        <v>598</v>
      </c>
      <c r="H729" s="8">
        <v>62044400</v>
      </c>
      <c r="I729" s="4" t="s">
        <v>601</v>
      </c>
      <c r="J729" s="8">
        <v>1</v>
      </c>
      <c r="K729" s="23">
        <v>228.52</v>
      </c>
      <c r="L729" s="23">
        <f t="shared" si="12"/>
        <v>228.52</v>
      </c>
    </row>
    <row r="730" spans="1:12" x14ac:dyDescent="0.2">
      <c r="A730" s="6">
        <v>886732728739</v>
      </c>
      <c r="B730" s="1" t="s">
        <v>325</v>
      </c>
      <c r="C730" s="2" t="s">
        <v>792</v>
      </c>
      <c r="D730" s="1" t="s">
        <v>441</v>
      </c>
      <c r="E730" s="8">
        <v>10</v>
      </c>
      <c r="F730" s="8">
        <v>38</v>
      </c>
      <c r="G730" s="3" t="s">
        <v>598</v>
      </c>
      <c r="H730" s="8">
        <v>62044400</v>
      </c>
      <c r="I730" s="4" t="s">
        <v>601</v>
      </c>
      <c r="J730" s="8">
        <v>2</v>
      </c>
      <c r="K730" s="23">
        <v>228.52</v>
      </c>
      <c r="L730" s="23">
        <f t="shared" si="12"/>
        <v>457.04</v>
      </c>
    </row>
    <row r="731" spans="1:12" x14ac:dyDescent="0.2">
      <c r="A731" s="6">
        <v>886732728753</v>
      </c>
      <c r="B731" s="1" t="s">
        <v>325</v>
      </c>
      <c r="C731" s="2" t="s">
        <v>792</v>
      </c>
      <c r="D731" s="1" t="s">
        <v>441</v>
      </c>
      <c r="E731" s="8">
        <v>12</v>
      </c>
      <c r="F731" s="8">
        <v>40</v>
      </c>
      <c r="G731" s="3" t="s">
        <v>598</v>
      </c>
      <c r="H731" s="8">
        <v>62044400</v>
      </c>
      <c r="I731" s="4" t="s">
        <v>601</v>
      </c>
      <c r="J731" s="8">
        <v>1</v>
      </c>
      <c r="K731" s="23">
        <v>228.52</v>
      </c>
      <c r="L731" s="23">
        <f t="shared" si="12"/>
        <v>228.52</v>
      </c>
    </row>
    <row r="732" spans="1:12" x14ac:dyDescent="0.2">
      <c r="A732" s="6">
        <v>886732728777</v>
      </c>
      <c r="B732" s="1" t="s">
        <v>325</v>
      </c>
      <c r="C732" s="2" t="s">
        <v>792</v>
      </c>
      <c r="D732" s="1" t="s">
        <v>441</v>
      </c>
      <c r="E732" s="8">
        <v>16</v>
      </c>
      <c r="F732" s="8">
        <v>44</v>
      </c>
      <c r="G732" s="3" t="s">
        <v>598</v>
      </c>
      <c r="H732" s="8">
        <v>62044400</v>
      </c>
      <c r="I732" s="4" t="s">
        <v>601</v>
      </c>
      <c r="J732" s="8">
        <v>1</v>
      </c>
      <c r="K732" s="23">
        <v>228.52</v>
      </c>
      <c r="L732" s="23">
        <f t="shared" si="12"/>
        <v>228.52</v>
      </c>
    </row>
    <row r="733" spans="1:12" x14ac:dyDescent="0.2">
      <c r="A733" s="6">
        <v>886732821997</v>
      </c>
      <c r="B733" s="1" t="s">
        <v>326</v>
      </c>
      <c r="C733" s="2" t="s">
        <v>906</v>
      </c>
      <c r="D733" s="1" t="s">
        <v>415</v>
      </c>
      <c r="E733" s="8">
        <v>8</v>
      </c>
      <c r="F733" s="8">
        <v>36</v>
      </c>
      <c r="G733" s="3" t="s">
        <v>598</v>
      </c>
      <c r="H733" s="8">
        <v>62069090</v>
      </c>
      <c r="I733" s="4" t="s">
        <v>599</v>
      </c>
      <c r="J733" s="8">
        <v>1</v>
      </c>
      <c r="K733" s="23">
        <v>148.69</v>
      </c>
      <c r="L733" s="23">
        <f t="shared" si="12"/>
        <v>148.69</v>
      </c>
    </row>
    <row r="734" spans="1:12" x14ac:dyDescent="0.2">
      <c r="A734" s="9">
        <v>886732732941</v>
      </c>
      <c r="B734" s="10" t="s">
        <v>327</v>
      </c>
      <c r="C734" s="2" t="s">
        <v>907</v>
      </c>
      <c r="D734" s="1" t="s">
        <v>403</v>
      </c>
      <c r="E734" s="8">
        <v>10</v>
      </c>
      <c r="F734" s="8">
        <v>38</v>
      </c>
      <c r="G734" s="3" t="s">
        <v>598</v>
      </c>
      <c r="H734" s="8">
        <v>62044400</v>
      </c>
      <c r="I734" s="4" t="s">
        <v>599</v>
      </c>
      <c r="J734" s="8">
        <v>1</v>
      </c>
      <c r="K734" s="23">
        <v>198.58</v>
      </c>
      <c r="L734" s="23">
        <f t="shared" si="12"/>
        <v>198.58</v>
      </c>
    </row>
    <row r="735" spans="1:12" x14ac:dyDescent="0.2">
      <c r="A735" s="9">
        <v>886732732965</v>
      </c>
      <c r="B735" s="10" t="s">
        <v>327</v>
      </c>
      <c r="C735" s="2" t="s">
        <v>907</v>
      </c>
      <c r="D735" s="1" t="s">
        <v>403</v>
      </c>
      <c r="E735" s="8">
        <v>12</v>
      </c>
      <c r="F735" s="8">
        <v>40</v>
      </c>
      <c r="G735" s="3" t="s">
        <v>598</v>
      </c>
      <c r="H735" s="8">
        <v>62044400</v>
      </c>
      <c r="I735" s="4" t="s">
        <v>599</v>
      </c>
      <c r="J735" s="8">
        <v>1</v>
      </c>
      <c r="K735" s="23">
        <v>198.58</v>
      </c>
      <c r="L735" s="23">
        <f t="shared" si="12"/>
        <v>198.58</v>
      </c>
    </row>
    <row r="736" spans="1:12" x14ac:dyDescent="0.2">
      <c r="A736" s="9">
        <v>886732732972</v>
      </c>
      <c r="B736" s="10" t="s">
        <v>327</v>
      </c>
      <c r="C736" s="2" t="s">
        <v>907</v>
      </c>
      <c r="D736" s="1" t="s">
        <v>403</v>
      </c>
      <c r="E736" s="8">
        <v>14</v>
      </c>
      <c r="F736" s="8">
        <v>42</v>
      </c>
      <c r="G736" s="3" t="s">
        <v>598</v>
      </c>
      <c r="H736" s="8">
        <v>62044400</v>
      </c>
      <c r="I736" s="4" t="s">
        <v>599</v>
      </c>
      <c r="J736" s="8">
        <v>6</v>
      </c>
      <c r="K736" s="23">
        <v>198.58</v>
      </c>
      <c r="L736" s="23">
        <f t="shared" si="12"/>
        <v>1191.48</v>
      </c>
    </row>
    <row r="737" spans="1:12" x14ac:dyDescent="0.2">
      <c r="A737" s="9">
        <v>886732732989</v>
      </c>
      <c r="B737" s="10" t="s">
        <v>327</v>
      </c>
      <c r="C737" s="2" t="s">
        <v>907</v>
      </c>
      <c r="D737" s="1" t="s">
        <v>403</v>
      </c>
      <c r="E737" s="8">
        <v>16</v>
      </c>
      <c r="F737" s="8">
        <v>44</v>
      </c>
      <c r="G737" s="3" t="s">
        <v>598</v>
      </c>
      <c r="H737" s="8">
        <v>62044400</v>
      </c>
      <c r="I737" s="4" t="s">
        <v>599</v>
      </c>
      <c r="J737" s="8">
        <v>1</v>
      </c>
      <c r="K737" s="23">
        <v>198.58</v>
      </c>
      <c r="L737" s="23">
        <f t="shared" si="12"/>
        <v>198.58</v>
      </c>
    </row>
    <row r="738" spans="1:12" x14ac:dyDescent="0.2">
      <c r="A738" s="9">
        <v>886732732996</v>
      </c>
      <c r="B738" s="10" t="s">
        <v>327</v>
      </c>
      <c r="C738" s="2" t="s">
        <v>907</v>
      </c>
      <c r="D738" s="1" t="s">
        <v>403</v>
      </c>
      <c r="E738" s="8">
        <v>18</v>
      </c>
      <c r="F738" s="8">
        <v>46</v>
      </c>
      <c r="G738" s="3" t="s">
        <v>598</v>
      </c>
      <c r="H738" s="8">
        <v>62044400</v>
      </c>
      <c r="I738" s="4" t="s">
        <v>599</v>
      </c>
      <c r="J738" s="8">
        <v>5</v>
      </c>
      <c r="K738" s="23">
        <v>198.58</v>
      </c>
      <c r="L738" s="23">
        <f t="shared" si="12"/>
        <v>992.90000000000009</v>
      </c>
    </row>
    <row r="739" spans="1:12" x14ac:dyDescent="0.2">
      <c r="A739" s="9">
        <v>886732734907</v>
      </c>
      <c r="B739" s="10" t="s">
        <v>327</v>
      </c>
      <c r="C739" s="2" t="s">
        <v>907</v>
      </c>
      <c r="D739" s="1" t="s">
        <v>419</v>
      </c>
      <c r="E739" s="8">
        <v>6</v>
      </c>
      <c r="F739" s="8">
        <v>34</v>
      </c>
      <c r="G739" s="3" t="s">
        <v>598</v>
      </c>
      <c r="H739" s="8">
        <v>62044400</v>
      </c>
      <c r="I739" s="4" t="s">
        <v>599</v>
      </c>
      <c r="J739" s="8">
        <v>1</v>
      </c>
      <c r="K739" s="23">
        <v>198.58</v>
      </c>
      <c r="L739" s="23">
        <f t="shared" si="12"/>
        <v>198.58</v>
      </c>
    </row>
    <row r="740" spans="1:12" x14ac:dyDescent="0.2">
      <c r="A740" s="9">
        <v>886732734976</v>
      </c>
      <c r="B740" s="10" t="s">
        <v>327</v>
      </c>
      <c r="C740" s="2" t="s">
        <v>907</v>
      </c>
      <c r="D740" s="1" t="s">
        <v>419</v>
      </c>
      <c r="E740" s="8">
        <v>18</v>
      </c>
      <c r="F740" s="8">
        <v>46</v>
      </c>
      <c r="G740" s="3" t="s">
        <v>598</v>
      </c>
      <c r="H740" s="8">
        <v>62044400</v>
      </c>
      <c r="I740" s="4" t="s">
        <v>599</v>
      </c>
      <c r="J740" s="8">
        <v>1</v>
      </c>
      <c r="K740" s="23">
        <v>198.58</v>
      </c>
      <c r="L740" s="23">
        <f t="shared" si="12"/>
        <v>198.58</v>
      </c>
    </row>
    <row r="741" spans="1:12" x14ac:dyDescent="0.2">
      <c r="A741" s="9">
        <v>886732984449</v>
      </c>
      <c r="B741" s="10" t="s">
        <v>328</v>
      </c>
      <c r="C741" s="2" t="s">
        <v>908</v>
      </c>
      <c r="D741" s="10" t="s">
        <v>425</v>
      </c>
      <c r="E741" s="8">
        <v>8</v>
      </c>
      <c r="F741" s="8">
        <v>36</v>
      </c>
      <c r="G741" s="3" t="s">
        <v>598</v>
      </c>
      <c r="H741" s="8">
        <v>62044400</v>
      </c>
      <c r="I741" s="4" t="s">
        <v>599</v>
      </c>
      <c r="J741" s="8">
        <v>1</v>
      </c>
      <c r="K741" s="23">
        <v>258.45</v>
      </c>
      <c r="L741" s="23">
        <f t="shared" si="12"/>
        <v>258.45</v>
      </c>
    </row>
    <row r="742" spans="1:12" x14ac:dyDescent="0.2">
      <c r="A742" s="9">
        <v>886732984456</v>
      </c>
      <c r="B742" s="10" t="s">
        <v>328</v>
      </c>
      <c r="C742" s="2" t="s">
        <v>908</v>
      </c>
      <c r="D742" s="10" t="s">
        <v>425</v>
      </c>
      <c r="E742" s="8">
        <v>10</v>
      </c>
      <c r="F742" s="8">
        <v>38</v>
      </c>
      <c r="G742" s="3" t="s">
        <v>598</v>
      </c>
      <c r="H742" s="8">
        <v>62044400</v>
      </c>
      <c r="I742" s="4" t="s">
        <v>599</v>
      </c>
      <c r="J742" s="8">
        <v>2</v>
      </c>
      <c r="K742" s="23">
        <v>258.45</v>
      </c>
      <c r="L742" s="23">
        <f t="shared" si="12"/>
        <v>516.9</v>
      </c>
    </row>
    <row r="743" spans="1:12" x14ac:dyDescent="0.2">
      <c r="A743" s="9">
        <v>886732984579</v>
      </c>
      <c r="B743" s="10" t="s">
        <v>328</v>
      </c>
      <c r="C743" s="2" t="s">
        <v>908</v>
      </c>
      <c r="D743" s="10" t="s">
        <v>425</v>
      </c>
      <c r="E743" s="8">
        <v>10</v>
      </c>
      <c r="F743" s="8">
        <v>38</v>
      </c>
      <c r="G743" s="3" t="s">
        <v>666</v>
      </c>
      <c r="H743" s="8">
        <v>62044400</v>
      </c>
      <c r="I743" s="4" t="s">
        <v>599</v>
      </c>
      <c r="J743" s="8">
        <v>1</v>
      </c>
      <c r="K743" s="23">
        <v>258.45</v>
      </c>
      <c r="L743" s="23">
        <f t="shared" si="12"/>
        <v>258.45</v>
      </c>
    </row>
    <row r="744" spans="1:12" x14ac:dyDescent="0.2">
      <c r="A744" s="9">
        <v>886732984470</v>
      </c>
      <c r="B744" s="10" t="s">
        <v>328</v>
      </c>
      <c r="C744" s="2" t="s">
        <v>908</v>
      </c>
      <c r="D744" s="10" t="s">
        <v>425</v>
      </c>
      <c r="E744" s="8">
        <v>14</v>
      </c>
      <c r="F744" s="8">
        <v>42</v>
      </c>
      <c r="G744" s="3" t="s">
        <v>598</v>
      </c>
      <c r="H744" s="8">
        <v>62044400</v>
      </c>
      <c r="I744" s="4" t="s">
        <v>599</v>
      </c>
      <c r="J744" s="8">
        <v>2</v>
      </c>
      <c r="K744" s="23">
        <v>258.45</v>
      </c>
      <c r="L744" s="23">
        <f t="shared" si="12"/>
        <v>516.9</v>
      </c>
    </row>
    <row r="745" spans="1:12" x14ac:dyDescent="0.2">
      <c r="A745" s="9">
        <v>886732984487</v>
      </c>
      <c r="B745" s="10" t="s">
        <v>328</v>
      </c>
      <c r="C745" s="2" t="s">
        <v>908</v>
      </c>
      <c r="D745" s="10" t="s">
        <v>425</v>
      </c>
      <c r="E745" s="8">
        <v>16</v>
      </c>
      <c r="F745" s="8">
        <v>44</v>
      </c>
      <c r="G745" s="3" t="s">
        <v>598</v>
      </c>
      <c r="H745" s="8">
        <v>62044400</v>
      </c>
      <c r="I745" s="4" t="s">
        <v>599</v>
      </c>
      <c r="J745" s="8">
        <v>1</v>
      </c>
      <c r="K745" s="23">
        <v>258.45</v>
      </c>
      <c r="L745" s="23">
        <f t="shared" si="12"/>
        <v>258.45</v>
      </c>
    </row>
    <row r="746" spans="1:12" x14ac:dyDescent="0.2">
      <c r="A746" s="9">
        <v>886732576750</v>
      </c>
      <c r="B746" s="10" t="s">
        <v>329</v>
      </c>
      <c r="C746" s="2" t="s">
        <v>909</v>
      </c>
      <c r="D746" s="10" t="s">
        <v>474</v>
      </c>
      <c r="E746" s="8">
        <v>16</v>
      </c>
      <c r="F746" s="8">
        <v>44</v>
      </c>
      <c r="G746" s="3" t="s">
        <v>598</v>
      </c>
      <c r="H746" s="8">
        <v>62044400</v>
      </c>
      <c r="I746" s="4" t="s">
        <v>599</v>
      </c>
      <c r="J746" s="8">
        <v>2</v>
      </c>
      <c r="K746" s="23">
        <v>258.45</v>
      </c>
      <c r="L746" s="23">
        <f t="shared" si="12"/>
        <v>516.9</v>
      </c>
    </row>
    <row r="747" spans="1:12" x14ac:dyDescent="0.2">
      <c r="A747" s="6">
        <v>886732576767</v>
      </c>
      <c r="B747" s="1" t="s">
        <v>329</v>
      </c>
      <c r="C747" s="2" t="s">
        <v>909</v>
      </c>
      <c r="D747" s="1" t="s">
        <v>474</v>
      </c>
      <c r="E747" s="8">
        <v>18</v>
      </c>
      <c r="F747" s="8">
        <v>46</v>
      </c>
      <c r="G747" s="3" t="s">
        <v>598</v>
      </c>
      <c r="H747" s="8">
        <v>62044400</v>
      </c>
      <c r="I747" s="4" t="s">
        <v>599</v>
      </c>
      <c r="J747" s="8">
        <v>1</v>
      </c>
      <c r="K747" s="23">
        <v>258.45</v>
      </c>
      <c r="L747" s="23">
        <f t="shared" si="12"/>
        <v>258.45</v>
      </c>
    </row>
    <row r="748" spans="1:12" x14ac:dyDescent="0.2">
      <c r="A748" s="6">
        <v>886732828507</v>
      </c>
      <c r="B748" s="1" t="s">
        <v>330</v>
      </c>
      <c r="C748" s="2" t="s">
        <v>909</v>
      </c>
      <c r="D748" s="1" t="s">
        <v>442</v>
      </c>
      <c r="E748" s="8">
        <v>8</v>
      </c>
      <c r="F748" s="8">
        <v>36</v>
      </c>
      <c r="G748" s="3" t="s">
        <v>598</v>
      </c>
      <c r="H748" s="8">
        <v>62044400</v>
      </c>
      <c r="I748" s="4" t="s">
        <v>599</v>
      </c>
      <c r="J748" s="8">
        <v>1</v>
      </c>
      <c r="K748" s="23">
        <v>268.43</v>
      </c>
      <c r="L748" s="23">
        <f t="shared" si="12"/>
        <v>268.43</v>
      </c>
    </row>
    <row r="749" spans="1:12" x14ac:dyDescent="0.2">
      <c r="A749" s="6">
        <v>886732828514</v>
      </c>
      <c r="B749" s="1" t="s">
        <v>330</v>
      </c>
      <c r="C749" s="2" t="s">
        <v>909</v>
      </c>
      <c r="D749" s="1" t="s">
        <v>442</v>
      </c>
      <c r="E749" s="8">
        <v>10</v>
      </c>
      <c r="F749" s="8">
        <v>38</v>
      </c>
      <c r="G749" s="3" t="s">
        <v>598</v>
      </c>
      <c r="H749" s="8">
        <v>62044400</v>
      </c>
      <c r="I749" s="4" t="s">
        <v>599</v>
      </c>
      <c r="J749" s="8">
        <v>1</v>
      </c>
      <c r="K749" s="23">
        <v>268.43</v>
      </c>
      <c r="L749" s="23">
        <f t="shared" si="12"/>
        <v>268.43</v>
      </c>
    </row>
    <row r="750" spans="1:12" x14ac:dyDescent="0.2">
      <c r="A750" s="6">
        <v>886732828538</v>
      </c>
      <c r="B750" s="1" t="s">
        <v>330</v>
      </c>
      <c r="C750" s="2" t="s">
        <v>909</v>
      </c>
      <c r="D750" s="1" t="s">
        <v>442</v>
      </c>
      <c r="E750" s="8">
        <v>12</v>
      </c>
      <c r="F750" s="8">
        <v>40</v>
      </c>
      <c r="G750" s="3" t="s">
        <v>598</v>
      </c>
      <c r="H750" s="8">
        <v>62044400</v>
      </c>
      <c r="I750" s="4" t="s">
        <v>599</v>
      </c>
      <c r="J750" s="8">
        <v>1</v>
      </c>
      <c r="K750" s="23">
        <v>268.43</v>
      </c>
      <c r="L750" s="23">
        <f t="shared" si="12"/>
        <v>268.43</v>
      </c>
    </row>
    <row r="751" spans="1:12" x14ac:dyDescent="0.2">
      <c r="A751" s="6">
        <v>886732828545</v>
      </c>
      <c r="B751" s="1" t="s">
        <v>330</v>
      </c>
      <c r="C751" s="2" t="s">
        <v>909</v>
      </c>
      <c r="D751" s="1" t="s">
        <v>442</v>
      </c>
      <c r="E751" s="8">
        <v>14</v>
      </c>
      <c r="F751" s="8">
        <v>42</v>
      </c>
      <c r="G751" s="3" t="s">
        <v>598</v>
      </c>
      <c r="H751" s="8">
        <v>62044400</v>
      </c>
      <c r="I751" s="4" t="s">
        <v>599</v>
      </c>
      <c r="J751" s="8">
        <v>1</v>
      </c>
      <c r="K751" s="23">
        <v>268.43</v>
      </c>
      <c r="L751" s="23">
        <f t="shared" si="12"/>
        <v>268.43</v>
      </c>
    </row>
    <row r="752" spans="1:12" x14ac:dyDescent="0.2">
      <c r="A752" s="6">
        <v>886732828552</v>
      </c>
      <c r="B752" s="1" t="s">
        <v>330</v>
      </c>
      <c r="C752" s="2" t="s">
        <v>909</v>
      </c>
      <c r="D752" s="1" t="s">
        <v>442</v>
      </c>
      <c r="E752" s="8">
        <v>16</v>
      </c>
      <c r="F752" s="8">
        <v>44</v>
      </c>
      <c r="G752" s="3" t="s">
        <v>598</v>
      </c>
      <c r="H752" s="8">
        <v>62044400</v>
      </c>
      <c r="I752" s="4" t="s">
        <v>599</v>
      </c>
      <c r="J752" s="8">
        <v>1</v>
      </c>
      <c r="K752" s="23">
        <v>268.43</v>
      </c>
      <c r="L752" s="23">
        <f t="shared" si="12"/>
        <v>268.43</v>
      </c>
    </row>
    <row r="753" spans="1:12" x14ac:dyDescent="0.2">
      <c r="A753" s="6">
        <v>886732792617</v>
      </c>
      <c r="B753" s="1" t="s">
        <v>331</v>
      </c>
      <c r="C753" s="2" t="s">
        <v>910</v>
      </c>
      <c r="D753" s="1" t="s">
        <v>441</v>
      </c>
      <c r="E753" s="8">
        <v>8</v>
      </c>
      <c r="F753" s="8">
        <v>36</v>
      </c>
      <c r="G753" s="3" t="s">
        <v>598</v>
      </c>
      <c r="H753" s="8">
        <v>62044400</v>
      </c>
      <c r="I753" s="4" t="s">
        <v>601</v>
      </c>
      <c r="J753" s="8">
        <v>1</v>
      </c>
      <c r="K753" s="23">
        <v>268.43</v>
      </c>
      <c r="L753" s="23">
        <f t="shared" si="12"/>
        <v>268.43</v>
      </c>
    </row>
    <row r="754" spans="1:12" x14ac:dyDescent="0.2">
      <c r="A754" s="6">
        <v>886732987990</v>
      </c>
      <c r="B754" s="1" t="s">
        <v>332</v>
      </c>
      <c r="C754" s="2" t="s">
        <v>911</v>
      </c>
      <c r="D754" s="1" t="s">
        <v>463</v>
      </c>
      <c r="E754" s="8">
        <v>16</v>
      </c>
      <c r="F754" s="8">
        <v>44</v>
      </c>
      <c r="G754" s="3" t="s">
        <v>598</v>
      </c>
      <c r="H754" s="8">
        <v>62044400</v>
      </c>
      <c r="I754" s="4" t="s">
        <v>601</v>
      </c>
      <c r="J754" s="8">
        <v>1</v>
      </c>
      <c r="K754" s="23">
        <v>308.35000000000002</v>
      </c>
      <c r="L754" s="23">
        <f t="shared" si="12"/>
        <v>308.35000000000002</v>
      </c>
    </row>
    <row r="755" spans="1:12" x14ac:dyDescent="0.2">
      <c r="A755" s="6">
        <v>886732829092</v>
      </c>
      <c r="B755" s="1" t="s">
        <v>333</v>
      </c>
      <c r="C755" s="2" t="s">
        <v>912</v>
      </c>
      <c r="D755" s="1" t="s">
        <v>547</v>
      </c>
      <c r="E755" s="8">
        <v>6</v>
      </c>
      <c r="F755" s="8">
        <v>34</v>
      </c>
      <c r="G755" s="3" t="s">
        <v>598</v>
      </c>
      <c r="H755" s="8">
        <v>62044400</v>
      </c>
      <c r="I755" s="4" t="s">
        <v>599</v>
      </c>
      <c r="J755" s="8">
        <v>1</v>
      </c>
      <c r="K755" s="23">
        <v>268.43</v>
      </c>
      <c r="L755" s="23">
        <f t="shared" si="12"/>
        <v>268.43</v>
      </c>
    </row>
    <row r="756" spans="1:12" x14ac:dyDescent="0.2">
      <c r="A756" s="6">
        <v>886732829344</v>
      </c>
      <c r="B756" s="1" t="s">
        <v>334</v>
      </c>
      <c r="C756" s="2" t="s">
        <v>913</v>
      </c>
      <c r="D756" s="1" t="s">
        <v>435</v>
      </c>
      <c r="E756" s="8">
        <v>8</v>
      </c>
      <c r="F756" s="8">
        <v>36</v>
      </c>
      <c r="G756" s="3" t="s">
        <v>598</v>
      </c>
      <c r="H756" s="8">
        <v>62044400</v>
      </c>
      <c r="I756" s="4" t="s">
        <v>599</v>
      </c>
      <c r="J756" s="8">
        <v>1</v>
      </c>
      <c r="K756" s="23">
        <v>258.45</v>
      </c>
      <c r="L756" s="23">
        <f t="shared" si="12"/>
        <v>258.45</v>
      </c>
    </row>
    <row r="757" spans="1:12" x14ac:dyDescent="0.2">
      <c r="A757" s="6">
        <v>886732829351</v>
      </c>
      <c r="B757" s="1" t="s">
        <v>334</v>
      </c>
      <c r="C757" s="2" t="s">
        <v>913</v>
      </c>
      <c r="D757" s="1" t="s">
        <v>435</v>
      </c>
      <c r="E757" s="8">
        <v>10</v>
      </c>
      <c r="F757" s="8">
        <v>38</v>
      </c>
      <c r="G757" s="3" t="s">
        <v>598</v>
      </c>
      <c r="H757" s="8">
        <v>62044400</v>
      </c>
      <c r="I757" s="4" t="s">
        <v>599</v>
      </c>
      <c r="J757" s="8">
        <v>1</v>
      </c>
      <c r="K757" s="23">
        <v>258.45</v>
      </c>
      <c r="L757" s="23">
        <f t="shared" si="12"/>
        <v>258.45</v>
      </c>
    </row>
    <row r="758" spans="1:12" x14ac:dyDescent="0.2">
      <c r="A758" s="6">
        <v>886732829535</v>
      </c>
      <c r="B758" s="1" t="s">
        <v>334</v>
      </c>
      <c r="C758" s="2" t="s">
        <v>913</v>
      </c>
      <c r="D758" s="1" t="s">
        <v>435</v>
      </c>
      <c r="E758" s="8">
        <v>12</v>
      </c>
      <c r="F758" s="8">
        <v>40</v>
      </c>
      <c r="G758" s="3" t="s">
        <v>598</v>
      </c>
      <c r="H758" s="8">
        <v>62044400</v>
      </c>
      <c r="I758" s="4" t="s">
        <v>599</v>
      </c>
      <c r="J758" s="8">
        <v>1</v>
      </c>
      <c r="K758" s="23">
        <v>258.45</v>
      </c>
      <c r="L758" s="23">
        <f t="shared" si="12"/>
        <v>258.45</v>
      </c>
    </row>
    <row r="759" spans="1:12" x14ac:dyDescent="0.2">
      <c r="A759" s="6">
        <v>886732829696</v>
      </c>
      <c r="B759" s="1" t="s">
        <v>334</v>
      </c>
      <c r="C759" s="2" t="s">
        <v>913</v>
      </c>
      <c r="D759" s="1" t="s">
        <v>435</v>
      </c>
      <c r="E759" s="8">
        <v>16</v>
      </c>
      <c r="F759" s="8">
        <v>44</v>
      </c>
      <c r="G759" s="3" t="s">
        <v>598</v>
      </c>
      <c r="H759" s="8">
        <v>62044400</v>
      </c>
      <c r="I759" s="4" t="s">
        <v>599</v>
      </c>
      <c r="J759" s="8">
        <v>2</v>
      </c>
      <c r="K759" s="23">
        <v>258.45</v>
      </c>
      <c r="L759" s="23">
        <f t="shared" si="12"/>
        <v>516.9</v>
      </c>
    </row>
    <row r="760" spans="1:12" x14ac:dyDescent="0.2">
      <c r="A760" s="6">
        <v>886732829702</v>
      </c>
      <c r="B760" s="1" t="s">
        <v>334</v>
      </c>
      <c r="C760" s="2" t="s">
        <v>913</v>
      </c>
      <c r="D760" s="1" t="s">
        <v>435</v>
      </c>
      <c r="E760" s="8">
        <v>18</v>
      </c>
      <c r="F760" s="8">
        <v>46</v>
      </c>
      <c r="G760" s="3" t="s">
        <v>598</v>
      </c>
      <c r="H760" s="8">
        <v>62044400</v>
      </c>
      <c r="I760" s="4" t="s">
        <v>599</v>
      </c>
      <c r="J760" s="8">
        <v>1</v>
      </c>
      <c r="K760" s="23">
        <v>258.45</v>
      </c>
      <c r="L760" s="23">
        <f t="shared" si="12"/>
        <v>258.45</v>
      </c>
    </row>
    <row r="761" spans="1:12" x14ac:dyDescent="0.2">
      <c r="A761" s="6">
        <v>886732793201</v>
      </c>
      <c r="B761" s="1" t="s">
        <v>335</v>
      </c>
      <c r="C761" s="2" t="s">
        <v>914</v>
      </c>
      <c r="D761" s="1" t="s">
        <v>441</v>
      </c>
      <c r="E761" s="8">
        <v>10</v>
      </c>
      <c r="F761" s="8">
        <v>38</v>
      </c>
      <c r="G761" s="3" t="s">
        <v>598</v>
      </c>
      <c r="H761" s="8">
        <v>62044400</v>
      </c>
      <c r="I761" s="4" t="s">
        <v>601</v>
      </c>
      <c r="J761" s="8">
        <v>1</v>
      </c>
      <c r="K761" s="23">
        <v>308.35000000000002</v>
      </c>
      <c r="L761" s="23">
        <f t="shared" si="12"/>
        <v>308.35000000000002</v>
      </c>
    </row>
    <row r="762" spans="1:12" x14ac:dyDescent="0.2">
      <c r="A762" s="6">
        <v>886732793256</v>
      </c>
      <c r="B762" s="1" t="s">
        <v>335</v>
      </c>
      <c r="C762" s="2" t="s">
        <v>914</v>
      </c>
      <c r="D762" s="1" t="s">
        <v>441</v>
      </c>
      <c r="E762" s="8">
        <v>18</v>
      </c>
      <c r="F762" s="8">
        <v>46</v>
      </c>
      <c r="G762" s="3" t="s">
        <v>598</v>
      </c>
      <c r="H762" s="8">
        <v>62044400</v>
      </c>
      <c r="I762" s="4" t="s">
        <v>601</v>
      </c>
      <c r="J762" s="8">
        <v>1</v>
      </c>
      <c r="K762" s="23">
        <v>308.35000000000002</v>
      </c>
      <c r="L762" s="23">
        <f t="shared" si="12"/>
        <v>308.35000000000002</v>
      </c>
    </row>
    <row r="763" spans="1:12" x14ac:dyDescent="0.2">
      <c r="A763" s="6">
        <v>886732820815</v>
      </c>
      <c r="B763" s="1" t="s">
        <v>336</v>
      </c>
      <c r="C763" s="2" t="s">
        <v>915</v>
      </c>
      <c r="D763" s="1" t="s">
        <v>468</v>
      </c>
      <c r="E763" s="8">
        <v>14</v>
      </c>
      <c r="F763" s="8">
        <v>42</v>
      </c>
      <c r="G763" s="3" t="s">
        <v>598</v>
      </c>
      <c r="H763" s="8">
        <v>62044400</v>
      </c>
      <c r="I763" s="4" t="s">
        <v>601</v>
      </c>
      <c r="J763" s="8">
        <v>2</v>
      </c>
      <c r="K763" s="23">
        <v>328.3</v>
      </c>
      <c r="L763" s="23">
        <f t="shared" si="12"/>
        <v>656.6</v>
      </c>
    </row>
    <row r="764" spans="1:12" x14ac:dyDescent="0.2">
      <c r="A764" s="6">
        <v>886732820822</v>
      </c>
      <c r="B764" s="1" t="s">
        <v>336</v>
      </c>
      <c r="C764" s="2" t="s">
        <v>915</v>
      </c>
      <c r="D764" s="1" t="s">
        <v>468</v>
      </c>
      <c r="E764" s="8">
        <v>16</v>
      </c>
      <c r="F764" s="8">
        <v>44</v>
      </c>
      <c r="G764" s="3" t="s">
        <v>598</v>
      </c>
      <c r="H764" s="8">
        <v>62044400</v>
      </c>
      <c r="I764" s="4" t="s">
        <v>601</v>
      </c>
      <c r="J764" s="8">
        <v>1</v>
      </c>
      <c r="K764" s="23">
        <v>328.3</v>
      </c>
      <c r="L764" s="23">
        <f t="shared" si="12"/>
        <v>328.3</v>
      </c>
    </row>
    <row r="765" spans="1:12" x14ac:dyDescent="0.2">
      <c r="A765" s="6">
        <v>886732821225</v>
      </c>
      <c r="B765" s="1" t="s">
        <v>337</v>
      </c>
      <c r="C765" s="2" t="s">
        <v>884</v>
      </c>
      <c r="D765" s="1" t="s">
        <v>455</v>
      </c>
      <c r="E765" s="8">
        <v>8</v>
      </c>
      <c r="F765" s="8">
        <v>36</v>
      </c>
      <c r="G765" s="3" t="s">
        <v>598</v>
      </c>
      <c r="H765" s="8">
        <v>62044400</v>
      </c>
      <c r="I765" s="4" t="s">
        <v>601</v>
      </c>
      <c r="J765" s="8">
        <v>1</v>
      </c>
      <c r="K765" s="23">
        <v>228.52</v>
      </c>
      <c r="L765" s="23">
        <f t="shared" si="12"/>
        <v>228.52</v>
      </c>
    </row>
    <row r="766" spans="1:12" x14ac:dyDescent="0.2">
      <c r="A766" s="6">
        <v>886732821263</v>
      </c>
      <c r="B766" s="1" t="s">
        <v>337</v>
      </c>
      <c r="C766" s="2" t="s">
        <v>884</v>
      </c>
      <c r="D766" s="1" t="s">
        <v>455</v>
      </c>
      <c r="E766" s="8">
        <v>14</v>
      </c>
      <c r="F766" s="8">
        <v>42</v>
      </c>
      <c r="G766" s="3" t="s">
        <v>598</v>
      </c>
      <c r="H766" s="8">
        <v>62044400</v>
      </c>
      <c r="I766" s="4" t="s">
        <v>601</v>
      </c>
      <c r="J766" s="8">
        <v>2</v>
      </c>
      <c r="K766" s="23">
        <v>228.52</v>
      </c>
      <c r="L766" s="23">
        <f t="shared" si="12"/>
        <v>457.04</v>
      </c>
    </row>
    <row r="767" spans="1:12" x14ac:dyDescent="0.2">
      <c r="A767" s="6">
        <v>886732821270</v>
      </c>
      <c r="B767" s="1" t="s">
        <v>337</v>
      </c>
      <c r="C767" s="2" t="s">
        <v>884</v>
      </c>
      <c r="D767" s="1" t="s">
        <v>455</v>
      </c>
      <c r="E767" s="8">
        <v>16</v>
      </c>
      <c r="F767" s="8">
        <v>44</v>
      </c>
      <c r="G767" s="3" t="s">
        <v>598</v>
      </c>
      <c r="H767" s="8">
        <v>62044400</v>
      </c>
      <c r="I767" s="4" t="s">
        <v>601</v>
      </c>
      <c r="J767" s="8">
        <v>1</v>
      </c>
      <c r="K767" s="23">
        <v>228.52</v>
      </c>
      <c r="L767" s="23">
        <f t="shared" si="12"/>
        <v>228.52</v>
      </c>
    </row>
    <row r="768" spans="1:12" x14ac:dyDescent="0.2">
      <c r="A768" s="6">
        <v>886732984678</v>
      </c>
      <c r="B768" s="1" t="s">
        <v>337</v>
      </c>
      <c r="C768" s="2" t="s">
        <v>884</v>
      </c>
      <c r="D768" s="1" t="s">
        <v>455</v>
      </c>
      <c r="E768" s="8">
        <v>22</v>
      </c>
      <c r="F768" s="8">
        <v>50</v>
      </c>
      <c r="G768" s="3" t="s">
        <v>634</v>
      </c>
      <c r="H768" s="8">
        <v>62044400</v>
      </c>
      <c r="I768" s="4" t="s">
        <v>601</v>
      </c>
      <c r="J768" s="8">
        <v>1</v>
      </c>
      <c r="K768" s="23">
        <v>228.52</v>
      </c>
      <c r="L768" s="23">
        <f t="shared" si="12"/>
        <v>228.52</v>
      </c>
    </row>
    <row r="769" spans="1:12" x14ac:dyDescent="0.2">
      <c r="A769" s="6">
        <v>886732831996</v>
      </c>
      <c r="B769" s="1" t="s">
        <v>338</v>
      </c>
      <c r="C769" s="2" t="s">
        <v>699</v>
      </c>
      <c r="D769" s="1" t="s">
        <v>443</v>
      </c>
      <c r="E769" s="8">
        <v>8</v>
      </c>
      <c r="F769" s="8">
        <v>36</v>
      </c>
      <c r="G769" s="3" t="s">
        <v>598</v>
      </c>
      <c r="H769" s="8">
        <v>62044400</v>
      </c>
      <c r="I769" s="4" t="s">
        <v>599</v>
      </c>
      <c r="J769" s="8">
        <v>1</v>
      </c>
      <c r="K769" s="23">
        <v>258.45</v>
      </c>
      <c r="L769" s="23">
        <f t="shared" si="12"/>
        <v>258.45</v>
      </c>
    </row>
    <row r="770" spans="1:12" x14ac:dyDescent="0.2">
      <c r="A770" s="6">
        <v>886732832146</v>
      </c>
      <c r="B770" s="1" t="s">
        <v>338</v>
      </c>
      <c r="C770" s="2" t="s">
        <v>699</v>
      </c>
      <c r="D770" s="1" t="s">
        <v>443</v>
      </c>
      <c r="E770" s="8">
        <v>18</v>
      </c>
      <c r="F770" s="8">
        <v>46</v>
      </c>
      <c r="G770" s="3" t="s">
        <v>598</v>
      </c>
      <c r="H770" s="8">
        <v>62044400</v>
      </c>
      <c r="I770" s="4" t="s">
        <v>599</v>
      </c>
      <c r="J770" s="8">
        <v>1</v>
      </c>
      <c r="K770" s="23">
        <v>258.45</v>
      </c>
      <c r="L770" s="23">
        <f t="shared" si="12"/>
        <v>258.45</v>
      </c>
    </row>
    <row r="771" spans="1:12" x14ac:dyDescent="0.2">
      <c r="A771" s="6">
        <v>886732832238</v>
      </c>
      <c r="B771" s="1" t="s">
        <v>339</v>
      </c>
      <c r="C771" s="2" t="s">
        <v>916</v>
      </c>
      <c r="D771" s="1" t="s">
        <v>443</v>
      </c>
      <c r="E771" s="8">
        <v>12</v>
      </c>
      <c r="F771" s="8">
        <v>40</v>
      </c>
      <c r="G771" s="3" t="s">
        <v>598</v>
      </c>
      <c r="H771" s="8">
        <v>62044400</v>
      </c>
      <c r="I771" s="4" t="s">
        <v>599</v>
      </c>
      <c r="J771" s="8">
        <v>1</v>
      </c>
      <c r="K771" s="23">
        <v>268.43</v>
      </c>
      <c r="L771" s="23">
        <f t="shared" si="12"/>
        <v>268.43</v>
      </c>
    </row>
    <row r="772" spans="1:12" x14ac:dyDescent="0.2">
      <c r="A772" s="6">
        <v>886732832245</v>
      </c>
      <c r="B772" s="1" t="s">
        <v>339</v>
      </c>
      <c r="C772" s="2" t="s">
        <v>916</v>
      </c>
      <c r="D772" s="1" t="s">
        <v>443</v>
      </c>
      <c r="E772" s="8">
        <v>14</v>
      </c>
      <c r="F772" s="8">
        <v>42</v>
      </c>
      <c r="G772" s="3" t="s">
        <v>598</v>
      </c>
      <c r="H772" s="8">
        <v>62044400</v>
      </c>
      <c r="I772" s="4" t="s">
        <v>599</v>
      </c>
      <c r="J772" s="8">
        <v>3</v>
      </c>
      <c r="K772" s="23">
        <v>268.43</v>
      </c>
      <c r="L772" s="23">
        <f t="shared" ref="L772:L835" si="13">K772*J772</f>
        <v>805.29</v>
      </c>
    </row>
    <row r="773" spans="1:12" x14ac:dyDescent="0.2">
      <c r="A773" s="6">
        <v>886732832269</v>
      </c>
      <c r="B773" s="1" t="s">
        <v>339</v>
      </c>
      <c r="C773" s="2" t="s">
        <v>916</v>
      </c>
      <c r="D773" s="1" t="s">
        <v>443</v>
      </c>
      <c r="E773" s="8">
        <v>18</v>
      </c>
      <c r="F773" s="8">
        <v>46</v>
      </c>
      <c r="G773" s="3" t="s">
        <v>598</v>
      </c>
      <c r="H773" s="8">
        <v>62044400</v>
      </c>
      <c r="I773" s="4" t="s">
        <v>599</v>
      </c>
      <c r="J773" s="8">
        <v>1</v>
      </c>
      <c r="K773" s="23">
        <v>268.43</v>
      </c>
      <c r="L773" s="23">
        <f t="shared" si="13"/>
        <v>268.43</v>
      </c>
    </row>
    <row r="774" spans="1:12" x14ac:dyDescent="0.2">
      <c r="A774" s="6">
        <v>886732832412</v>
      </c>
      <c r="B774" s="1" t="s">
        <v>340</v>
      </c>
      <c r="C774" s="2" t="s">
        <v>917</v>
      </c>
      <c r="D774" s="1" t="s">
        <v>419</v>
      </c>
      <c r="E774" s="8">
        <v>8</v>
      </c>
      <c r="F774" s="8">
        <v>36</v>
      </c>
      <c r="G774" s="3" t="s">
        <v>598</v>
      </c>
      <c r="H774" s="8">
        <v>62044400</v>
      </c>
      <c r="I774" s="4" t="s">
        <v>599</v>
      </c>
      <c r="J774" s="8">
        <v>1</v>
      </c>
      <c r="K774" s="23">
        <v>228.52</v>
      </c>
      <c r="L774" s="23">
        <f t="shared" si="13"/>
        <v>228.52</v>
      </c>
    </row>
    <row r="775" spans="1:12" x14ac:dyDescent="0.2">
      <c r="A775" s="6">
        <v>887873820955</v>
      </c>
      <c r="B775" s="1" t="s">
        <v>340</v>
      </c>
      <c r="C775" s="2" t="s">
        <v>917</v>
      </c>
      <c r="D775" s="1" t="s">
        <v>419</v>
      </c>
      <c r="E775" s="8">
        <v>14</v>
      </c>
      <c r="F775" s="8">
        <v>42</v>
      </c>
      <c r="G775" s="3" t="s">
        <v>666</v>
      </c>
      <c r="H775" s="8">
        <v>62044400</v>
      </c>
      <c r="I775" s="4" t="s">
        <v>599</v>
      </c>
      <c r="J775" s="8">
        <v>1</v>
      </c>
      <c r="K775" s="23">
        <v>228.52</v>
      </c>
      <c r="L775" s="23">
        <f t="shared" si="13"/>
        <v>228.52</v>
      </c>
    </row>
    <row r="776" spans="1:12" x14ac:dyDescent="0.2">
      <c r="A776" s="6">
        <v>886732832818</v>
      </c>
      <c r="B776" s="1" t="s">
        <v>341</v>
      </c>
      <c r="C776" s="2" t="s">
        <v>918</v>
      </c>
      <c r="D776" s="1" t="s">
        <v>435</v>
      </c>
      <c r="E776" s="8">
        <v>14</v>
      </c>
      <c r="F776" s="8">
        <v>42</v>
      </c>
      <c r="G776" s="3" t="s">
        <v>598</v>
      </c>
      <c r="H776" s="8">
        <v>62044400</v>
      </c>
      <c r="I776" s="4" t="s">
        <v>599</v>
      </c>
      <c r="J776" s="8">
        <v>1</v>
      </c>
      <c r="K776" s="23">
        <v>158.66</v>
      </c>
      <c r="L776" s="23">
        <f t="shared" si="13"/>
        <v>158.66</v>
      </c>
    </row>
    <row r="777" spans="1:12" x14ac:dyDescent="0.2">
      <c r="A777" s="6">
        <v>886732832924</v>
      </c>
      <c r="B777" s="1" t="s">
        <v>342</v>
      </c>
      <c r="C777" s="2" t="s">
        <v>919</v>
      </c>
      <c r="D777" s="1" t="s">
        <v>475</v>
      </c>
      <c r="E777" s="8">
        <v>12</v>
      </c>
      <c r="F777" s="8">
        <v>40</v>
      </c>
      <c r="G777" s="3" t="s">
        <v>598</v>
      </c>
      <c r="H777" s="8">
        <v>62044400</v>
      </c>
      <c r="I777" s="4" t="s">
        <v>599</v>
      </c>
      <c r="J777" s="8">
        <v>1</v>
      </c>
      <c r="K777" s="23">
        <v>228.52</v>
      </c>
      <c r="L777" s="23">
        <f t="shared" si="13"/>
        <v>228.52</v>
      </c>
    </row>
    <row r="778" spans="1:12" x14ac:dyDescent="0.2">
      <c r="A778" s="6">
        <v>886732832931</v>
      </c>
      <c r="B778" s="1" t="s">
        <v>342</v>
      </c>
      <c r="C778" s="2" t="s">
        <v>919</v>
      </c>
      <c r="D778" s="1" t="s">
        <v>475</v>
      </c>
      <c r="E778" s="8">
        <v>14</v>
      </c>
      <c r="F778" s="8">
        <v>42</v>
      </c>
      <c r="G778" s="3" t="s">
        <v>598</v>
      </c>
      <c r="H778" s="8">
        <v>62044400</v>
      </c>
      <c r="I778" s="4" t="s">
        <v>599</v>
      </c>
      <c r="J778" s="8">
        <v>2</v>
      </c>
      <c r="K778" s="23">
        <v>228.52</v>
      </c>
      <c r="L778" s="23">
        <f t="shared" si="13"/>
        <v>457.04</v>
      </c>
    </row>
    <row r="779" spans="1:12" x14ac:dyDescent="0.2">
      <c r="A779" s="6">
        <v>887873211661</v>
      </c>
      <c r="B779" s="1" t="s">
        <v>343</v>
      </c>
      <c r="C779" s="2" t="s">
        <v>920</v>
      </c>
      <c r="D779" s="1" t="s">
        <v>548</v>
      </c>
      <c r="E779" s="8">
        <v>14</v>
      </c>
      <c r="F779" s="8">
        <v>42</v>
      </c>
      <c r="G779" s="3" t="s">
        <v>598</v>
      </c>
      <c r="H779" s="8">
        <v>62044400</v>
      </c>
      <c r="I779" s="4" t="s">
        <v>599</v>
      </c>
      <c r="J779" s="8">
        <v>1</v>
      </c>
      <c r="K779" s="23">
        <v>258.45</v>
      </c>
      <c r="L779" s="23">
        <f t="shared" si="13"/>
        <v>258.45</v>
      </c>
    </row>
    <row r="780" spans="1:12" x14ac:dyDescent="0.2">
      <c r="A780" s="6">
        <v>887873211517</v>
      </c>
      <c r="B780" s="1" t="s">
        <v>343</v>
      </c>
      <c r="C780" s="2" t="s">
        <v>920</v>
      </c>
      <c r="D780" s="1" t="s">
        <v>428</v>
      </c>
      <c r="E780" s="8">
        <v>8</v>
      </c>
      <c r="F780" s="8">
        <v>36</v>
      </c>
      <c r="G780" s="3" t="s">
        <v>598</v>
      </c>
      <c r="H780" s="8">
        <v>62044400</v>
      </c>
      <c r="I780" s="4" t="s">
        <v>599</v>
      </c>
      <c r="J780" s="8">
        <v>1</v>
      </c>
      <c r="K780" s="23">
        <v>258.45</v>
      </c>
      <c r="L780" s="23">
        <f t="shared" si="13"/>
        <v>258.45</v>
      </c>
    </row>
    <row r="781" spans="1:12" x14ac:dyDescent="0.2">
      <c r="A781" s="6">
        <v>887873211524</v>
      </c>
      <c r="B781" s="1" t="s">
        <v>343</v>
      </c>
      <c r="C781" s="2" t="s">
        <v>920</v>
      </c>
      <c r="D781" s="1" t="s">
        <v>428</v>
      </c>
      <c r="E781" s="8">
        <v>10</v>
      </c>
      <c r="F781" s="8">
        <v>38</v>
      </c>
      <c r="G781" s="3" t="s">
        <v>598</v>
      </c>
      <c r="H781" s="8">
        <v>62044400</v>
      </c>
      <c r="I781" s="4" t="s">
        <v>599</v>
      </c>
      <c r="J781" s="8">
        <v>1</v>
      </c>
      <c r="K781" s="23">
        <v>258.45</v>
      </c>
      <c r="L781" s="23">
        <f t="shared" si="13"/>
        <v>258.45</v>
      </c>
    </row>
    <row r="782" spans="1:12" x14ac:dyDescent="0.2">
      <c r="A782" s="6">
        <v>887873211548</v>
      </c>
      <c r="B782" s="1" t="s">
        <v>343</v>
      </c>
      <c r="C782" s="2" t="s">
        <v>920</v>
      </c>
      <c r="D782" s="1" t="s">
        <v>428</v>
      </c>
      <c r="E782" s="8">
        <v>14</v>
      </c>
      <c r="F782" s="8">
        <v>42</v>
      </c>
      <c r="G782" s="3" t="s">
        <v>598</v>
      </c>
      <c r="H782" s="8">
        <v>62044400</v>
      </c>
      <c r="I782" s="4" t="s">
        <v>599</v>
      </c>
      <c r="J782" s="8">
        <v>3</v>
      </c>
      <c r="K782" s="23">
        <v>258.45</v>
      </c>
      <c r="L782" s="23">
        <f t="shared" si="13"/>
        <v>775.34999999999991</v>
      </c>
    </row>
    <row r="783" spans="1:12" x14ac:dyDescent="0.2">
      <c r="A783" s="6">
        <v>887873211555</v>
      </c>
      <c r="B783" s="1" t="s">
        <v>343</v>
      </c>
      <c r="C783" s="2" t="s">
        <v>920</v>
      </c>
      <c r="D783" s="1" t="s">
        <v>428</v>
      </c>
      <c r="E783" s="8">
        <v>16</v>
      </c>
      <c r="F783" s="8">
        <v>44</v>
      </c>
      <c r="G783" s="3" t="s">
        <v>598</v>
      </c>
      <c r="H783" s="8">
        <v>62044400</v>
      </c>
      <c r="I783" s="4" t="s">
        <v>599</v>
      </c>
      <c r="J783" s="8">
        <v>1</v>
      </c>
      <c r="K783" s="23">
        <v>258.45</v>
      </c>
      <c r="L783" s="23">
        <f t="shared" si="13"/>
        <v>258.45</v>
      </c>
    </row>
    <row r="784" spans="1:12" x14ac:dyDescent="0.2">
      <c r="A784" s="6">
        <v>887873398683</v>
      </c>
      <c r="B784" s="1" t="s">
        <v>343</v>
      </c>
      <c r="C784" s="2" t="s">
        <v>920</v>
      </c>
      <c r="D784" s="1" t="s">
        <v>428</v>
      </c>
      <c r="E784" s="8">
        <v>20</v>
      </c>
      <c r="F784" s="8">
        <v>48</v>
      </c>
      <c r="G784" s="3" t="s">
        <v>634</v>
      </c>
      <c r="H784" s="8">
        <v>62044400</v>
      </c>
      <c r="I784" s="4" t="s">
        <v>599</v>
      </c>
      <c r="J784" s="8">
        <v>1</v>
      </c>
      <c r="K784" s="23">
        <v>258.45</v>
      </c>
      <c r="L784" s="23">
        <f t="shared" si="13"/>
        <v>258.45</v>
      </c>
    </row>
    <row r="785" spans="1:12" x14ac:dyDescent="0.2">
      <c r="A785" s="6">
        <v>887873398706</v>
      </c>
      <c r="B785" s="1" t="s">
        <v>343</v>
      </c>
      <c r="C785" s="2" t="s">
        <v>920</v>
      </c>
      <c r="D785" s="1" t="s">
        <v>428</v>
      </c>
      <c r="E785" s="8">
        <v>24</v>
      </c>
      <c r="F785" s="8">
        <v>52</v>
      </c>
      <c r="G785" s="3" t="s">
        <v>634</v>
      </c>
      <c r="H785" s="8">
        <v>62044400</v>
      </c>
      <c r="I785" s="4" t="s">
        <v>599</v>
      </c>
      <c r="J785" s="8">
        <v>1</v>
      </c>
      <c r="K785" s="23">
        <v>258.45</v>
      </c>
      <c r="L785" s="23">
        <f t="shared" si="13"/>
        <v>258.45</v>
      </c>
    </row>
    <row r="786" spans="1:12" x14ac:dyDescent="0.2">
      <c r="A786" s="6">
        <v>887873398621</v>
      </c>
      <c r="B786" s="1" t="s">
        <v>343</v>
      </c>
      <c r="C786" s="2" t="s">
        <v>920</v>
      </c>
      <c r="D786" s="1" t="s">
        <v>428</v>
      </c>
      <c r="E786" s="8">
        <v>26</v>
      </c>
      <c r="F786" s="8">
        <v>54</v>
      </c>
      <c r="G786" s="3" t="s">
        <v>634</v>
      </c>
      <c r="H786" s="8">
        <v>62044400</v>
      </c>
      <c r="I786" s="4" t="s">
        <v>599</v>
      </c>
      <c r="J786" s="8">
        <v>1</v>
      </c>
      <c r="K786" s="23">
        <v>258.45</v>
      </c>
      <c r="L786" s="23">
        <f t="shared" si="13"/>
        <v>258.45</v>
      </c>
    </row>
    <row r="787" spans="1:12" x14ac:dyDescent="0.2">
      <c r="A787" s="6">
        <v>887873398638</v>
      </c>
      <c r="B787" s="1" t="s">
        <v>343</v>
      </c>
      <c r="C787" s="2" t="s">
        <v>920</v>
      </c>
      <c r="D787" s="1" t="s">
        <v>428</v>
      </c>
      <c r="E787" s="8">
        <v>28</v>
      </c>
      <c r="F787" s="8">
        <v>56</v>
      </c>
      <c r="G787" s="3" t="s">
        <v>634</v>
      </c>
      <c r="H787" s="8">
        <v>62044400</v>
      </c>
      <c r="I787" s="4" t="s">
        <v>599</v>
      </c>
      <c r="J787" s="8">
        <v>1</v>
      </c>
      <c r="K787" s="23">
        <v>258.45</v>
      </c>
      <c r="L787" s="23">
        <f t="shared" si="13"/>
        <v>258.45</v>
      </c>
    </row>
    <row r="788" spans="1:12" x14ac:dyDescent="0.2">
      <c r="A788" s="6">
        <v>886732932396</v>
      </c>
      <c r="B788" s="1" t="s">
        <v>344</v>
      </c>
      <c r="C788" s="2" t="s">
        <v>921</v>
      </c>
      <c r="D788" s="1" t="s">
        <v>418</v>
      </c>
      <c r="E788" s="8">
        <v>8</v>
      </c>
      <c r="F788" s="8">
        <v>36</v>
      </c>
      <c r="G788" s="3" t="s">
        <v>598</v>
      </c>
      <c r="H788" s="8">
        <v>62044400</v>
      </c>
      <c r="I788" s="4" t="s">
        <v>601</v>
      </c>
      <c r="J788" s="8">
        <v>1</v>
      </c>
      <c r="K788" s="23">
        <v>358.24</v>
      </c>
      <c r="L788" s="23">
        <f t="shared" si="13"/>
        <v>358.24</v>
      </c>
    </row>
    <row r="789" spans="1:12" x14ac:dyDescent="0.2">
      <c r="A789" s="6">
        <v>886732932419</v>
      </c>
      <c r="B789" s="1" t="s">
        <v>344</v>
      </c>
      <c r="C789" s="2" t="s">
        <v>921</v>
      </c>
      <c r="D789" s="1" t="s">
        <v>418</v>
      </c>
      <c r="E789" s="8">
        <v>12</v>
      </c>
      <c r="F789" s="8">
        <v>40</v>
      </c>
      <c r="G789" s="3" t="s">
        <v>598</v>
      </c>
      <c r="H789" s="8">
        <v>62044400</v>
      </c>
      <c r="I789" s="4" t="s">
        <v>601</v>
      </c>
      <c r="J789" s="8">
        <v>1</v>
      </c>
      <c r="K789" s="23">
        <v>358.24</v>
      </c>
      <c r="L789" s="23">
        <f t="shared" si="13"/>
        <v>358.24</v>
      </c>
    </row>
    <row r="790" spans="1:12" x14ac:dyDescent="0.2">
      <c r="A790" s="6">
        <v>886732932426</v>
      </c>
      <c r="B790" s="1" t="s">
        <v>344</v>
      </c>
      <c r="C790" s="2" t="s">
        <v>921</v>
      </c>
      <c r="D790" s="1" t="s">
        <v>418</v>
      </c>
      <c r="E790" s="8">
        <v>14</v>
      </c>
      <c r="F790" s="8">
        <v>42</v>
      </c>
      <c r="G790" s="3" t="s">
        <v>598</v>
      </c>
      <c r="H790" s="8">
        <v>62044400</v>
      </c>
      <c r="I790" s="4" t="s">
        <v>601</v>
      </c>
      <c r="J790" s="8">
        <v>2</v>
      </c>
      <c r="K790" s="23">
        <v>358.24</v>
      </c>
      <c r="L790" s="23">
        <f t="shared" si="13"/>
        <v>716.48</v>
      </c>
    </row>
    <row r="791" spans="1:12" x14ac:dyDescent="0.2">
      <c r="A791" s="6">
        <v>886732932433</v>
      </c>
      <c r="B791" s="1" t="s">
        <v>344</v>
      </c>
      <c r="C791" s="2" t="s">
        <v>921</v>
      </c>
      <c r="D791" s="1" t="s">
        <v>418</v>
      </c>
      <c r="E791" s="8">
        <v>16</v>
      </c>
      <c r="F791" s="8">
        <v>44</v>
      </c>
      <c r="G791" s="3" t="s">
        <v>598</v>
      </c>
      <c r="H791" s="8">
        <v>62044400</v>
      </c>
      <c r="I791" s="4" t="s">
        <v>601</v>
      </c>
      <c r="J791" s="8">
        <v>1</v>
      </c>
      <c r="K791" s="23">
        <v>358.24</v>
      </c>
      <c r="L791" s="23">
        <f t="shared" si="13"/>
        <v>358.24</v>
      </c>
    </row>
    <row r="792" spans="1:12" x14ac:dyDescent="0.2">
      <c r="A792" s="6">
        <v>886732932631</v>
      </c>
      <c r="B792" s="1" t="s">
        <v>345</v>
      </c>
      <c r="C792" s="2" t="s">
        <v>851</v>
      </c>
      <c r="D792" s="1" t="s">
        <v>476</v>
      </c>
      <c r="E792" s="8">
        <v>14</v>
      </c>
      <c r="F792" s="8">
        <v>42</v>
      </c>
      <c r="G792" s="3" t="s">
        <v>598</v>
      </c>
      <c r="H792" s="8">
        <v>62044400</v>
      </c>
      <c r="I792" s="4" t="s">
        <v>601</v>
      </c>
      <c r="J792" s="8">
        <v>1</v>
      </c>
      <c r="K792" s="23">
        <v>378.19</v>
      </c>
      <c r="L792" s="23">
        <f t="shared" si="13"/>
        <v>378.19</v>
      </c>
    </row>
    <row r="793" spans="1:12" x14ac:dyDescent="0.2">
      <c r="A793" s="6">
        <v>886732932730</v>
      </c>
      <c r="B793" s="1" t="s">
        <v>345</v>
      </c>
      <c r="C793" s="2" t="s">
        <v>851</v>
      </c>
      <c r="D793" s="1" t="s">
        <v>476</v>
      </c>
      <c r="E793" s="8">
        <v>16</v>
      </c>
      <c r="F793" s="8">
        <v>44</v>
      </c>
      <c r="G793" s="3" t="s">
        <v>598</v>
      </c>
      <c r="H793" s="8">
        <v>62044400</v>
      </c>
      <c r="I793" s="4" t="s">
        <v>601</v>
      </c>
      <c r="J793" s="8">
        <v>1</v>
      </c>
      <c r="K793" s="23">
        <v>378.19</v>
      </c>
      <c r="L793" s="23">
        <f t="shared" si="13"/>
        <v>378.19</v>
      </c>
    </row>
    <row r="794" spans="1:12" x14ac:dyDescent="0.2">
      <c r="A794" s="6">
        <v>886732960474</v>
      </c>
      <c r="B794" s="1" t="s">
        <v>346</v>
      </c>
      <c r="C794" s="2" t="s">
        <v>922</v>
      </c>
      <c r="D794" s="1" t="s">
        <v>444</v>
      </c>
      <c r="E794" s="8">
        <v>8</v>
      </c>
      <c r="F794" s="8">
        <v>36</v>
      </c>
      <c r="G794" s="3" t="s">
        <v>598</v>
      </c>
      <c r="H794" s="8">
        <v>62044400</v>
      </c>
      <c r="I794" s="4" t="s">
        <v>601</v>
      </c>
      <c r="J794" s="8">
        <v>1</v>
      </c>
      <c r="K794" s="23">
        <v>268.43</v>
      </c>
      <c r="L794" s="23">
        <f t="shared" si="13"/>
        <v>268.43</v>
      </c>
    </row>
    <row r="795" spans="1:12" x14ac:dyDescent="0.2">
      <c r="A795" s="6">
        <v>886732960481</v>
      </c>
      <c r="B795" s="1" t="s">
        <v>346</v>
      </c>
      <c r="C795" s="2" t="s">
        <v>922</v>
      </c>
      <c r="D795" s="1" t="s">
        <v>444</v>
      </c>
      <c r="E795" s="8">
        <v>10</v>
      </c>
      <c r="F795" s="8">
        <v>38</v>
      </c>
      <c r="G795" s="3" t="s">
        <v>598</v>
      </c>
      <c r="H795" s="8">
        <v>62044400</v>
      </c>
      <c r="I795" s="4" t="s">
        <v>601</v>
      </c>
      <c r="J795" s="8">
        <v>1</v>
      </c>
      <c r="K795" s="23">
        <v>268.43</v>
      </c>
      <c r="L795" s="23">
        <f t="shared" si="13"/>
        <v>268.43</v>
      </c>
    </row>
    <row r="796" spans="1:12" x14ac:dyDescent="0.2">
      <c r="A796" s="6">
        <v>886732960498</v>
      </c>
      <c r="B796" s="1" t="s">
        <v>346</v>
      </c>
      <c r="C796" s="2" t="s">
        <v>922</v>
      </c>
      <c r="D796" s="1" t="s">
        <v>444</v>
      </c>
      <c r="E796" s="8">
        <v>12</v>
      </c>
      <c r="F796" s="8">
        <v>40</v>
      </c>
      <c r="G796" s="3" t="s">
        <v>598</v>
      </c>
      <c r="H796" s="8">
        <v>62044400</v>
      </c>
      <c r="I796" s="4" t="s">
        <v>601</v>
      </c>
      <c r="J796" s="8">
        <v>1</v>
      </c>
      <c r="K796" s="23">
        <v>268.43</v>
      </c>
      <c r="L796" s="23">
        <f t="shared" si="13"/>
        <v>268.43</v>
      </c>
    </row>
    <row r="797" spans="1:12" x14ac:dyDescent="0.2">
      <c r="A797" s="6">
        <v>886732960504</v>
      </c>
      <c r="B797" s="1" t="s">
        <v>346</v>
      </c>
      <c r="C797" s="2" t="s">
        <v>922</v>
      </c>
      <c r="D797" s="1" t="s">
        <v>444</v>
      </c>
      <c r="E797" s="8">
        <v>14</v>
      </c>
      <c r="F797" s="8">
        <v>42</v>
      </c>
      <c r="G797" s="3" t="s">
        <v>598</v>
      </c>
      <c r="H797" s="8">
        <v>62044400</v>
      </c>
      <c r="I797" s="4" t="s">
        <v>601</v>
      </c>
      <c r="J797" s="8">
        <v>1</v>
      </c>
      <c r="K797" s="23">
        <v>268.43</v>
      </c>
      <c r="L797" s="23">
        <f t="shared" si="13"/>
        <v>268.43</v>
      </c>
    </row>
    <row r="798" spans="1:12" x14ac:dyDescent="0.2">
      <c r="A798" s="6">
        <v>886732960511</v>
      </c>
      <c r="B798" s="1" t="s">
        <v>346</v>
      </c>
      <c r="C798" s="2" t="s">
        <v>922</v>
      </c>
      <c r="D798" s="1" t="s">
        <v>444</v>
      </c>
      <c r="E798" s="8">
        <v>16</v>
      </c>
      <c r="F798" s="8">
        <v>44</v>
      </c>
      <c r="G798" s="3" t="s">
        <v>598</v>
      </c>
      <c r="H798" s="8">
        <v>62044400</v>
      </c>
      <c r="I798" s="4" t="s">
        <v>601</v>
      </c>
      <c r="J798" s="8">
        <v>1</v>
      </c>
      <c r="K798" s="23">
        <v>268.43</v>
      </c>
      <c r="L798" s="23">
        <f t="shared" si="13"/>
        <v>268.43</v>
      </c>
    </row>
    <row r="799" spans="1:12" x14ac:dyDescent="0.2">
      <c r="A799" s="6">
        <v>887873003662</v>
      </c>
      <c r="B799" s="1" t="s">
        <v>347</v>
      </c>
      <c r="C799" s="2" t="s">
        <v>869</v>
      </c>
      <c r="D799" s="1" t="s">
        <v>413</v>
      </c>
      <c r="E799" s="8">
        <v>6</v>
      </c>
      <c r="F799" s="8">
        <v>34</v>
      </c>
      <c r="G799" s="3" t="s">
        <v>598</v>
      </c>
      <c r="H799" s="8">
        <v>62044400</v>
      </c>
      <c r="I799" s="4" t="s">
        <v>599</v>
      </c>
      <c r="J799" s="8">
        <v>1</v>
      </c>
      <c r="K799" s="23">
        <v>228.52</v>
      </c>
      <c r="L799" s="23">
        <f t="shared" si="13"/>
        <v>228.52</v>
      </c>
    </row>
    <row r="800" spans="1:12" x14ac:dyDescent="0.2">
      <c r="A800" s="6">
        <v>887873003693</v>
      </c>
      <c r="B800" s="1" t="s">
        <v>347</v>
      </c>
      <c r="C800" s="2" t="s">
        <v>869</v>
      </c>
      <c r="D800" s="1" t="s">
        <v>413</v>
      </c>
      <c r="E800" s="8">
        <v>12</v>
      </c>
      <c r="F800" s="8">
        <v>40</v>
      </c>
      <c r="G800" s="3" t="s">
        <v>598</v>
      </c>
      <c r="H800" s="8">
        <v>62044400</v>
      </c>
      <c r="I800" s="4" t="s">
        <v>599</v>
      </c>
      <c r="J800" s="8">
        <v>1</v>
      </c>
      <c r="K800" s="23">
        <v>228.52</v>
      </c>
      <c r="L800" s="23">
        <f t="shared" si="13"/>
        <v>228.52</v>
      </c>
    </row>
    <row r="801" spans="1:12" x14ac:dyDescent="0.2">
      <c r="A801" s="6">
        <v>887873003709</v>
      </c>
      <c r="B801" s="1" t="s">
        <v>347</v>
      </c>
      <c r="C801" s="2" t="s">
        <v>869</v>
      </c>
      <c r="D801" s="1" t="s">
        <v>413</v>
      </c>
      <c r="E801" s="8">
        <v>14</v>
      </c>
      <c r="F801" s="8">
        <v>42</v>
      </c>
      <c r="G801" s="3" t="s">
        <v>598</v>
      </c>
      <c r="H801" s="8">
        <v>62044400</v>
      </c>
      <c r="I801" s="4" t="s">
        <v>599</v>
      </c>
      <c r="J801" s="8">
        <v>2</v>
      </c>
      <c r="K801" s="23">
        <v>228.52</v>
      </c>
      <c r="L801" s="23">
        <f t="shared" si="13"/>
        <v>457.04</v>
      </c>
    </row>
    <row r="802" spans="1:12" x14ac:dyDescent="0.2">
      <c r="A802" s="6">
        <v>887873003716</v>
      </c>
      <c r="B802" s="1" t="s">
        <v>347</v>
      </c>
      <c r="C802" s="2" t="s">
        <v>869</v>
      </c>
      <c r="D802" s="1" t="s">
        <v>413</v>
      </c>
      <c r="E802" s="8">
        <v>16</v>
      </c>
      <c r="F802" s="8">
        <v>44</v>
      </c>
      <c r="G802" s="3" t="s">
        <v>598</v>
      </c>
      <c r="H802" s="8">
        <v>62044400</v>
      </c>
      <c r="I802" s="4" t="s">
        <v>599</v>
      </c>
      <c r="J802" s="8">
        <v>1</v>
      </c>
      <c r="K802" s="23">
        <v>228.52</v>
      </c>
      <c r="L802" s="23">
        <f t="shared" si="13"/>
        <v>228.52</v>
      </c>
    </row>
    <row r="803" spans="1:12" x14ac:dyDescent="0.2">
      <c r="A803" s="6">
        <v>887873003723</v>
      </c>
      <c r="B803" s="1" t="s">
        <v>347</v>
      </c>
      <c r="C803" s="2" t="s">
        <v>869</v>
      </c>
      <c r="D803" s="1" t="s">
        <v>413</v>
      </c>
      <c r="E803" s="8">
        <v>18</v>
      </c>
      <c r="F803" s="8">
        <v>46</v>
      </c>
      <c r="G803" s="3" t="s">
        <v>598</v>
      </c>
      <c r="H803" s="8">
        <v>62044400</v>
      </c>
      <c r="I803" s="4" t="s">
        <v>599</v>
      </c>
      <c r="J803" s="8">
        <v>1</v>
      </c>
      <c r="K803" s="23">
        <v>228.52</v>
      </c>
      <c r="L803" s="23">
        <f t="shared" si="13"/>
        <v>228.52</v>
      </c>
    </row>
    <row r="804" spans="1:12" x14ac:dyDescent="0.2">
      <c r="A804" s="6">
        <v>887873003730</v>
      </c>
      <c r="B804" s="1" t="s">
        <v>347</v>
      </c>
      <c r="C804" s="2" t="s">
        <v>869</v>
      </c>
      <c r="D804" s="1" t="s">
        <v>413</v>
      </c>
      <c r="E804" s="8">
        <v>20</v>
      </c>
      <c r="F804" s="8">
        <v>48</v>
      </c>
      <c r="G804" s="3" t="s">
        <v>598</v>
      </c>
      <c r="H804" s="8">
        <v>62044400</v>
      </c>
      <c r="I804" s="4" t="s">
        <v>599</v>
      </c>
      <c r="J804" s="8">
        <v>2</v>
      </c>
      <c r="K804" s="23">
        <v>228.52</v>
      </c>
      <c r="L804" s="23">
        <f t="shared" si="13"/>
        <v>457.04</v>
      </c>
    </row>
    <row r="805" spans="1:12" x14ac:dyDescent="0.2">
      <c r="A805" s="6">
        <v>886732935236</v>
      </c>
      <c r="B805" s="1" t="s">
        <v>348</v>
      </c>
      <c r="C805" s="2" t="s">
        <v>923</v>
      </c>
      <c r="D805" s="1" t="s">
        <v>418</v>
      </c>
      <c r="E805" s="8">
        <v>8</v>
      </c>
      <c r="F805" s="8">
        <v>36</v>
      </c>
      <c r="G805" s="3" t="s">
        <v>598</v>
      </c>
      <c r="H805" s="8">
        <v>62044400</v>
      </c>
      <c r="I805" s="4" t="s">
        <v>601</v>
      </c>
      <c r="J805" s="8">
        <v>1</v>
      </c>
      <c r="K805" s="23">
        <v>268.43</v>
      </c>
      <c r="L805" s="23">
        <f t="shared" si="13"/>
        <v>268.43</v>
      </c>
    </row>
    <row r="806" spans="1:12" x14ac:dyDescent="0.2">
      <c r="A806" s="6">
        <v>886732935250</v>
      </c>
      <c r="B806" s="1" t="s">
        <v>348</v>
      </c>
      <c r="C806" s="2" t="s">
        <v>923</v>
      </c>
      <c r="D806" s="1" t="s">
        <v>418</v>
      </c>
      <c r="E806" s="8">
        <v>12</v>
      </c>
      <c r="F806" s="8">
        <v>40</v>
      </c>
      <c r="G806" s="3" t="s">
        <v>598</v>
      </c>
      <c r="H806" s="8">
        <v>62044400</v>
      </c>
      <c r="I806" s="4" t="s">
        <v>601</v>
      </c>
      <c r="J806" s="8">
        <v>1</v>
      </c>
      <c r="K806" s="23">
        <v>268.43</v>
      </c>
      <c r="L806" s="23">
        <f t="shared" si="13"/>
        <v>268.43</v>
      </c>
    </row>
    <row r="807" spans="1:12" x14ac:dyDescent="0.2">
      <c r="A807" s="9">
        <v>886732935267</v>
      </c>
      <c r="B807" s="10" t="s">
        <v>348</v>
      </c>
      <c r="C807" s="2" t="s">
        <v>923</v>
      </c>
      <c r="D807" s="1" t="s">
        <v>418</v>
      </c>
      <c r="E807" s="8">
        <v>14</v>
      </c>
      <c r="F807" s="8">
        <v>42</v>
      </c>
      <c r="G807" s="3" t="s">
        <v>598</v>
      </c>
      <c r="H807" s="8">
        <v>62044400</v>
      </c>
      <c r="I807" s="4" t="s">
        <v>601</v>
      </c>
      <c r="J807" s="8">
        <v>1</v>
      </c>
      <c r="K807" s="23">
        <v>268.43</v>
      </c>
      <c r="L807" s="23">
        <f t="shared" si="13"/>
        <v>268.43</v>
      </c>
    </row>
    <row r="808" spans="1:12" x14ac:dyDescent="0.2">
      <c r="A808" s="9">
        <v>886732935281</v>
      </c>
      <c r="B808" s="10" t="s">
        <v>348</v>
      </c>
      <c r="C808" s="2" t="s">
        <v>923</v>
      </c>
      <c r="D808" s="1" t="s">
        <v>418</v>
      </c>
      <c r="E808" s="8">
        <v>18</v>
      </c>
      <c r="F808" s="8">
        <v>46</v>
      </c>
      <c r="G808" s="3" t="s">
        <v>598</v>
      </c>
      <c r="H808" s="8">
        <v>62044400</v>
      </c>
      <c r="I808" s="4" t="s">
        <v>601</v>
      </c>
      <c r="J808" s="8">
        <v>1</v>
      </c>
      <c r="K808" s="23">
        <v>268.43</v>
      </c>
      <c r="L808" s="23">
        <f t="shared" si="13"/>
        <v>268.43</v>
      </c>
    </row>
    <row r="809" spans="1:12" x14ac:dyDescent="0.2">
      <c r="A809" s="9">
        <v>886732637895</v>
      </c>
      <c r="B809" s="10" t="s">
        <v>349</v>
      </c>
      <c r="C809" s="2" t="s">
        <v>924</v>
      </c>
      <c r="D809" s="1" t="s">
        <v>506</v>
      </c>
      <c r="E809" s="8">
        <v>8</v>
      </c>
      <c r="F809" s="8">
        <v>36</v>
      </c>
      <c r="G809" s="3" t="s">
        <v>598</v>
      </c>
      <c r="H809" s="8">
        <v>62044400</v>
      </c>
      <c r="I809" s="4" t="s">
        <v>599</v>
      </c>
      <c r="J809" s="8">
        <v>1</v>
      </c>
      <c r="K809" s="23">
        <v>308.35000000000002</v>
      </c>
      <c r="L809" s="23">
        <f t="shared" si="13"/>
        <v>308.35000000000002</v>
      </c>
    </row>
    <row r="810" spans="1:12" x14ac:dyDescent="0.2">
      <c r="A810" s="9">
        <v>886732941541</v>
      </c>
      <c r="B810" s="10" t="s">
        <v>350</v>
      </c>
      <c r="C810" s="2" t="s">
        <v>782</v>
      </c>
      <c r="D810" s="1" t="s">
        <v>418</v>
      </c>
      <c r="E810" s="8">
        <v>8</v>
      </c>
      <c r="F810" s="8">
        <v>36</v>
      </c>
      <c r="G810" s="3" t="s">
        <v>598</v>
      </c>
      <c r="H810" s="8">
        <v>62044400</v>
      </c>
      <c r="I810" s="4" t="s">
        <v>601</v>
      </c>
      <c r="J810" s="8">
        <v>1</v>
      </c>
      <c r="K810" s="23">
        <v>268.43</v>
      </c>
      <c r="L810" s="23">
        <f t="shared" si="13"/>
        <v>268.43</v>
      </c>
    </row>
    <row r="811" spans="1:12" x14ac:dyDescent="0.2">
      <c r="A811" s="9">
        <v>886732941817</v>
      </c>
      <c r="B811" s="10" t="s">
        <v>351</v>
      </c>
      <c r="C811" s="2" t="s">
        <v>925</v>
      </c>
      <c r="D811" s="1" t="s">
        <v>444</v>
      </c>
      <c r="E811" s="8">
        <v>14</v>
      </c>
      <c r="F811" s="8">
        <v>42</v>
      </c>
      <c r="G811" s="3" t="s">
        <v>598</v>
      </c>
      <c r="H811" s="8">
        <v>62044400</v>
      </c>
      <c r="I811" s="4" t="s">
        <v>601</v>
      </c>
      <c r="J811" s="8">
        <v>3</v>
      </c>
      <c r="K811" s="23">
        <v>258.45</v>
      </c>
      <c r="L811" s="23">
        <f t="shared" si="13"/>
        <v>775.34999999999991</v>
      </c>
    </row>
    <row r="812" spans="1:12" x14ac:dyDescent="0.2">
      <c r="A812" s="9">
        <v>887873216185</v>
      </c>
      <c r="B812" s="10" t="s">
        <v>351</v>
      </c>
      <c r="C812" s="2" t="s">
        <v>925</v>
      </c>
      <c r="D812" s="1" t="s">
        <v>444</v>
      </c>
      <c r="E812" s="8">
        <v>20</v>
      </c>
      <c r="F812" s="8">
        <v>48</v>
      </c>
      <c r="G812" s="3" t="s">
        <v>634</v>
      </c>
      <c r="H812" s="8">
        <v>62044400</v>
      </c>
      <c r="I812" s="4" t="s">
        <v>601</v>
      </c>
      <c r="J812" s="8">
        <v>1</v>
      </c>
      <c r="K812" s="23">
        <v>258.45</v>
      </c>
      <c r="L812" s="23">
        <f t="shared" si="13"/>
        <v>258.45</v>
      </c>
    </row>
    <row r="813" spans="1:12" x14ac:dyDescent="0.2">
      <c r="A813" s="9">
        <v>887873216192</v>
      </c>
      <c r="B813" s="10" t="s">
        <v>351</v>
      </c>
      <c r="C813" s="2" t="s">
        <v>925</v>
      </c>
      <c r="D813" s="1" t="s">
        <v>444</v>
      </c>
      <c r="E813" s="8">
        <v>22</v>
      </c>
      <c r="F813" s="8">
        <v>50</v>
      </c>
      <c r="G813" s="3" t="s">
        <v>634</v>
      </c>
      <c r="H813" s="8">
        <v>62044400</v>
      </c>
      <c r="I813" s="4" t="s">
        <v>601</v>
      </c>
      <c r="J813" s="8">
        <v>1</v>
      </c>
      <c r="K813" s="23">
        <v>258.45</v>
      </c>
      <c r="L813" s="23">
        <f t="shared" si="13"/>
        <v>258.45</v>
      </c>
    </row>
    <row r="814" spans="1:12" x14ac:dyDescent="0.2">
      <c r="A814" s="9">
        <v>887873216123</v>
      </c>
      <c r="B814" s="10" t="s">
        <v>351</v>
      </c>
      <c r="C814" s="2" t="s">
        <v>925</v>
      </c>
      <c r="D814" s="10" t="s">
        <v>444</v>
      </c>
      <c r="E814" s="8">
        <v>26</v>
      </c>
      <c r="F814" s="8">
        <v>54</v>
      </c>
      <c r="G814" s="3" t="s">
        <v>634</v>
      </c>
      <c r="H814" s="8">
        <v>62044400</v>
      </c>
      <c r="I814" s="4" t="s">
        <v>601</v>
      </c>
      <c r="J814" s="8">
        <v>1</v>
      </c>
      <c r="K814" s="23">
        <v>258.45</v>
      </c>
      <c r="L814" s="23">
        <f t="shared" si="13"/>
        <v>258.45</v>
      </c>
    </row>
    <row r="815" spans="1:12" x14ac:dyDescent="0.2">
      <c r="A815" s="9">
        <v>886732941657</v>
      </c>
      <c r="B815" s="10" t="s">
        <v>351</v>
      </c>
      <c r="C815" s="2" t="s">
        <v>925</v>
      </c>
      <c r="D815" s="10" t="s">
        <v>418</v>
      </c>
      <c r="E815" s="8">
        <v>6</v>
      </c>
      <c r="F815" s="8">
        <v>34</v>
      </c>
      <c r="G815" s="3" t="s">
        <v>598</v>
      </c>
      <c r="H815" s="8">
        <v>62044400</v>
      </c>
      <c r="I815" s="4" t="s">
        <v>601</v>
      </c>
      <c r="J815" s="8">
        <v>1</v>
      </c>
      <c r="K815" s="23">
        <v>258.45</v>
      </c>
      <c r="L815" s="23">
        <f t="shared" si="13"/>
        <v>258.45</v>
      </c>
    </row>
    <row r="816" spans="1:12" x14ac:dyDescent="0.2">
      <c r="A816" s="9">
        <v>886732941671</v>
      </c>
      <c r="B816" s="10" t="s">
        <v>351</v>
      </c>
      <c r="C816" s="2" t="s">
        <v>925</v>
      </c>
      <c r="D816" s="10" t="s">
        <v>418</v>
      </c>
      <c r="E816" s="8">
        <v>10</v>
      </c>
      <c r="F816" s="8">
        <v>38</v>
      </c>
      <c r="G816" s="3" t="s">
        <v>598</v>
      </c>
      <c r="H816" s="8">
        <v>62044400</v>
      </c>
      <c r="I816" s="4" t="s">
        <v>601</v>
      </c>
      <c r="J816" s="8">
        <v>2</v>
      </c>
      <c r="K816" s="23">
        <v>258.45</v>
      </c>
      <c r="L816" s="23">
        <f t="shared" si="13"/>
        <v>516.9</v>
      </c>
    </row>
    <row r="817" spans="1:12" x14ac:dyDescent="0.2">
      <c r="A817" s="9">
        <v>886732941688</v>
      </c>
      <c r="B817" s="10" t="s">
        <v>351</v>
      </c>
      <c r="C817" s="2" t="s">
        <v>925</v>
      </c>
      <c r="D817" s="10" t="s">
        <v>418</v>
      </c>
      <c r="E817" s="8">
        <v>12</v>
      </c>
      <c r="F817" s="8">
        <v>40</v>
      </c>
      <c r="G817" s="3" t="s">
        <v>598</v>
      </c>
      <c r="H817" s="8">
        <v>62044400</v>
      </c>
      <c r="I817" s="4" t="s">
        <v>601</v>
      </c>
      <c r="J817" s="8">
        <v>1</v>
      </c>
      <c r="K817" s="23">
        <v>258.45</v>
      </c>
      <c r="L817" s="23">
        <f t="shared" si="13"/>
        <v>258.45</v>
      </c>
    </row>
    <row r="818" spans="1:12" x14ac:dyDescent="0.2">
      <c r="A818" s="9">
        <v>886732941701</v>
      </c>
      <c r="B818" s="10" t="s">
        <v>351</v>
      </c>
      <c r="C818" s="2" t="s">
        <v>925</v>
      </c>
      <c r="D818" s="10" t="s">
        <v>418</v>
      </c>
      <c r="E818" s="8">
        <v>16</v>
      </c>
      <c r="F818" s="8">
        <v>44</v>
      </c>
      <c r="G818" s="3" t="s">
        <v>598</v>
      </c>
      <c r="H818" s="8">
        <v>62044400</v>
      </c>
      <c r="I818" s="4" t="s">
        <v>601</v>
      </c>
      <c r="J818" s="8">
        <v>3</v>
      </c>
      <c r="K818" s="23">
        <v>258.45</v>
      </c>
      <c r="L818" s="23">
        <f t="shared" si="13"/>
        <v>775.34999999999991</v>
      </c>
    </row>
    <row r="819" spans="1:12" x14ac:dyDescent="0.2">
      <c r="A819" s="9">
        <v>886732942562</v>
      </c>
      <c r="B819" s="10" t="s">
        <v>352</v>
      </c>
      <c r="C819" s="2" t="s">
        <v>923</v>
      </c>
      <c r="D819" s="10" t="s">
        <v>476</v>
      </c>
      <c r="E819" s="8">
        <v>8</v>
      </c>
      <c r="F819" s="8">
        <v>36</v>
      </c>
      <c r="G819" s="3" t="s">
        <v>598</v>
      </c>
      <c r="H819" s="8">
        <v>62044400</v>
      </c>
      <c r="I819" s="4" t="s">
        <v>601</v>
      </c>
      <c r="J819" s="8">
        <v>1</v>
      </c>
      <c r="K819" s="23">
        <v>268.43</v>
      </c>
      <c r="L819" s="23">
        <f t="shared" si="13"/>
        <v>268.43</v>
      </c>
    </row>
    <row r="820" spans="1:12" x14ac:dyDescent="0.2">
      <c r="A820" s="6">
        <v>886732942586</v>
      </c>
      <c r="B820" s="1" t="s">
        <v>352</v>
      </c>
      <c r="C820" s="2" t="s">
        <v>923</v>
      </c>
      <c r="D820" s="1" t="s">
        <v>476</v>
      </c>
      <c r="E820" s="8">
        <v>12</v>
      </c>
      <c r="F820" s="8">
        <v>40</v>
      </c>
      <c r="G820" s="3" t="s">
        <v>598</v>
      </c>
      <c r="H820" s="8">
        <v>62044400</v>
      </c>
      <c r="I820" s="4" t="s">
        <v>601</v>
      </c>
      <c r="J820" s="8">
        <v>1</v>
      </c>
      <c r="K820" s="23">
        <v>268.43</v>
      </c>
      <c r="L820" s="23">
        <f t="shared" si="13"/>
        <v>268.43</v>
      </c>
    </row>
    <row r="821" spans="1:12" x14ac:dyDescent="0.2">
      <c r="A821" s="6">
        <v>886732942708</v>
      </c>
      <c r="B821" s="1" t="s">
        <v>352</v>
      </c>
      <c r="C821" s="2" t="s">
        <v>923</v>
      </c>
      <c r="D821" s="1" t="s">
        <v>476</v>
      </c>
      <c r="E821" s="8">
        <v>18</v>
      </c>
      <c r="F821" s="8">
        <v>46</v>
      </c>
      <c r="G821" s="3" t="s">
        <v>598</v>
      </c>
      <c r="H821" s="8">
        <v>62044400</v>
      </c>
      <c r="I821" s="4" t="s">
        <v>601</v>
      </c>
      <c r="J821" s="8">
        <v>1</v>
      </c>
      <c r="K821" s="23">
        <v>268.43</v>
      </c>
      <c r="L821" s="23">
        <f t="shared" si="13"/>
        <v>268.43</v>
      </c>
    </row>
    <row r="822" spans="1:12" x14ac:dyDescent="0.2">
      <c r="A822" s="6">
        <v>886732892850</v>
      </c>
      <c r="B822" s="1" t="s">
        <v>353</v>
      </c>
      <c r="C822" s="2" t="s">
        <v>926</v>
      </c>
      <c r="D822" s="1" t="s">
        <v>445</v>
      </c>
      <c r="E822" s="8">
        <v>8</v>
      </c>
      <c r="F822" s="8">
        <v>36</v>
      </c>
      <c r="G822" s="3" t="s">
        <v>598</v>
      </c>
      <c r="H822" s="8">
        <v>62044400</v>
      </c>
      <c r="I822" s="4" t="s">
        <v>599</v>
      </c>
      <c r="J822" s="8">
        <v>1</v>
      </c>
      <c r="K822" s="23">
        <v>268.43</v>
      </c>
      <c r="L822" s="23">
        <f t="shared" si="13"/>
        <v>268.43</v>
      </c>
    </row>
    <row r="823" spans="1:12" x14ac:dyDescent="0.2">
      <c r="A823" s="6">
        <v>886732892874</v>
      </c>
      <c r="B823" s="1" t="s">
        <v>353</v>
      </c>
      <c r="C823" s="2" t="s">
        <v>926</v>
      </c>
      <c r="D823" s="1" t="s">
        <v>445</v>
      </c>
      <c r="E823" s="8">
        <v>12</v>
      </c>
      <c r="F823" s="8">
        <v>40</v>
      </c>
      <c r="G823" s="3" t="s">
        <v>598</v>
      </c>
      <c r="H823" s="8">
        <v>62044400</v>
      </c>
      <c r="I823" s="4" t="s">
        <v>599</v>
      </c>
      <c r="J823" s="8">
        <v>2</v>
      </c>
      <c r="K823" s="23">
        <v>268.43</v>
      </c>
      <c r="L823" s="23">
        <f t="shared" si="13"/>
        <v>536.86</v>
      </c>
    </row>
    <row r="824" spans="1:12" x14ac:dyDescent="0.2">
      <c r="A824" s="6">
        <v>886732892898</v>
      </c>
      <c r="B824" s="1" t="s">
        <v>353</v>
      </c>
      <c r="C824" s="2" t="s">
        <v>926</v>
      </c>
      <c r="D824" s="1" t="s">
        <v>445</v>
      </c>
      <c r="E824" s="8">
        <v>16</v>
      </c>
      <c r="F824" s="8">
        <v>44</v>
      </c>
      <c r="G824" s="3" t="s">
        <v>598</v>
      </c>
      <c r="H824" s="8">
        <v>62044400</v>
      </c>
      <c r="I824" s="4" t="s">
        <v>599</v>
      </c>
      <c r="J824" s="8">
        <v>1</v>
      </c>
      <c r="K824" s="23">
        <v>268.43</v>
      </c>
      <c r="L824" s="23">
        <f t="shared" si="13"/>
        <v>268.43</v>
      </c>
    </row>
    <row r="825" spans="1:12" x14ac:dyDescent="0.2">
      <c r="A825" s="6">
        <v>886732892904</v>
      </c>
      <c r="B825" s="1" t="s">
        <v>353</v>
      </c>
      <c r="C825" s="2" t="s">
        <v>926</v>
      </c>
      <c r="D825" s="1" t="s">
        <v>445</v>
      </c>
      <c r="E825" s="8">
        <v>18</v>
      </c>
      <c r="F825" s="8">
        <v>46</v>
      </c>
      <c r="G825" s="3" t="s">
        <v>598</v>
      </c>
      <c r="H825" s="8">
        <v>62044400</v>
      </c>
      <c r="I825" s="4" t="s">
        <v>599</v>
      </c>
      <c r="J825" s="8">
        <v>1</v>
      </c>
      <c r="K825" s="23">
        <v>268.43</v>
      </c>
      <c r="L825" s="23">
        <f t="shared" si="13"/>
        <v>268.43</v>
      </c>
    </row>
    <row r="826" spans="1:12" x14ac:dyDescent="0.2">
      <c r="A826" s="6">
        <v>652933490047</v>
      </c>
      <c r="B826" s="1" t="s">
        <v>354</v>
      </c>
      <c r="C826" s="2" t="s">
        <v>927</v>
      </c>
      <c r="D826" s="1" t="s">
        <v>549</v>
      </c>
      <c r="E826" s="8">
        <v>14</v>
      </c>
      <c r="F826" s="8">
        <v>42</v>
      </c>
      <c r="G826" s="3" t="s">
        <v>598</v>
      </c>
      <c r="H826" s="8">
        <v>62044400</v>
      </c>
      <c r="I826" s="4" t="s">
        <v>599</v>
      </c>
      <c r="J826" s="8">
        <v>1</v>
      </c>
      <c r="K826" s="23">
        <v>673.57</v>
      </c>
      <c r="L826" s="23">
        <f t="shared" si="13"/>
        <v>673.57</v>
      </c>
    </row>
    <row r="827" spans="1:12" x14ac:dyDescent="0.2">
      <c r="A827" s="6">
        <v>652933611893</v>
      </c>
      <c r="B827" s="1" t="s">
        <v>355</v>
      </c>
      <c r="C827" s="2" t="s">
        <v>928</v>
      </c>
      <c r="D827" s="1" t="s">
        <v>550</v>
      </c>
      <c r="E827" s="8">
        <v>4</v>
      </c>
      <c r="F827" s="8">
        <v>32</v>
      </c>
      <c r="G827" s="3" t="s">
        <v>598</v>
      </c>
      <c r="H827" s="8">
        <v>62044400</v>
      </c>
      <c r="I827" s="4" t="s">
        <v>599</v>
      </c>
      <c r="J827" s="8">
        <v>1</v>
      </c>
      <c r="K827" s="23">
        <v>388.18</v>
      </c>
      <c r="L827" s="23">
        <f t="shared" si="13"/>
        <v>388.18</v>
      </c>
    </row>
    <row r="828" spans="1:12" x14ac:dyDescent="0.2">
      <c r="A828" s="6">
        <v>652933789141</v>
      </c>
      <c r="B828" s="1" t="s">
        <v>356</v>
      </c>
      <c r="C828" s="2" t="s">
        <v>929</v>
      </c>
      <c r="D828" s="1" t="s">
        <v>551</v>
      </c>
      <c r="E828" s="8">
        <v>8</v>
      </c>
      <c r="F828" s="8">
        <v>36</v>
      </c>
      <c r="G828" s="3" t="s">
        <v>598</v>
      </c>
      <c r="H828" s="8">
        <v>62044400</v>
      </c>
      <c r="I828" s="4" t="s">
        <v>601</v>
      </c>
      <c r="J828" s="8">
        <v>1</v>
      </c>
      <c r="K828" s="23">
        <v>507.92</v>
      </c>
      <c r="L828" s="23">
        <f t="shared" si="13"/>
        <v>507.92</v>
      </c>
    </row>
    <row r="829" spans="1:12" x14ac:dyDescent="0.2">
      <c r="A829" s="6">
        <v>652933882279</v>
      </c>
      <c r="B829" s="1" t="s">
        <v>357</v>
      </c>
      <c r="C829" s="2" t="s">
        <v>930</v>
      </c>
      <c r="D829" s="1" t="s">
        <v>552</v>
      </c>
      <c r="E829" s="8">
        <v>14</v>
      </c>
      <c r="F829" s="8">
        <v>42</v>
      </c>
      <c r="G829" s="3" t="s">
        <v>598</v>
      </c>
      <c r="H829" s="8">
        <v>62044400</v>
      </c>
      <c r="I829" s="4" t="s">
        <v>599</v>
      </c>
      <c r="J829" s="8">
        <v>1</v>
      </c>
      <c r="K829" s="23">
        <v>408.13</v>
      </c>
      <c r="L829" s="23">
        <f t="shared" si="13"/>
        <v>408.13</v>
      </c>
    </row>
    <row r="830" spans="1:12" x14ac:dyDescent="0.2">
      <c r="A830" s="6">
        <v>652933894678</v>
      </c>
      <c r="B830" s="1" t="s">
        <v>358</v>
      </c>
      <c r="C830" s="2" t="s">
        <v>931</v>
      </c>
      <c r="D830" s="1" t="s">
        <v>418</v>
      </c>
      <c r="E830" s="8">
        <v>10</v>
      </c>
      <c r="F830" s="8">
        <v>38</v>
      </c>
      <c r="G830" s="3" t="s">
        <v>598</v>
      </c>
      <c r="H830" s="8">
        <v>62044400</v>
      </c>
      <c r="I830" s="4" t="s">
        <v>599</v>
      </c>
      <c r="J830" s="8">
        <v>1</v>
      </c>
      <c r="K830" s="23">
        <v>458.02</v>
      </c>
      <c r="L830" s="23">
        <f t="shared" si="13"/>
        <v>458.02</v>
      </c>
    </row>
    <row r="831" spans="1:12" x14ac:dyDescent="0.2">
      <c r="A831" s="6">
        <v>652933916752</v>
      </c>
      <c r="B831" s="1" t="s">
        <v>359</v>
      </c>
      <c r="C831" s="2" t="s">
        <v>932</v>
      </c>
      <c r="D831" s="1" t="s">
        <v>495</v>
      </c>
      <c r="E831" s="8">
        <v>12</v>
      </c>
      <c r="F831" s="8">
        <v>40</v>
      </c>
      <c r="G831" s="3" t="s">
        <v>598</v>
      </c>
      <c r="H831" s="8">
        <v>62044400</v>
      </c>
      <c r="I831" s="4" t="s">
        <v>601</v>
      </c>
      <c r="J831" s="8">
        <v>1</v>
      </c>
      <c r="K831" s="23">
        <v>757.39</v>
      </c>
      <c r="L831" s="23">
        <f t="shared" si="13"/>
        <v>757.39</v>
      </c>
    </row>
    <row r="832" spans="1:12" x14ac:dyDescent="0.2">
      <c r="A832" s="6">
        <v>652933916776</v>
      </c>
      <c r="B832" s="1" t="s">
        <v>359</v>
      </c>
      <c r="C832" s="2" t="s">
        <v>932</v>
      </c>
      <c r="D832" s="1" t="s">
        <v>495</v>
      </c>
      <c r="E832" s="8">
        <v>14</v>
      </c>
      <c r="F832" s="8">
        <v>42</v>
      </c>
      <c r="G832" s="3" t="s">
        <v>598</v>
      </c>
      <c r="H832" s="8">
        <v>62044400</v>
      </c>
      <c r="I832" s="4" t="s">
        <v>601</v>
      </c>
      <c r="J832" s="8">
        <v>1</v>
      </c>
      <c r="K832" s="23">
        <v>757.39</v>
      </c>
      <c r="L832" s="23">
        <f t="shared" si="13"/>
        <v>757.39</v>
      </c>
    </row>
    <row r="833" spans="1:12" x14ac:dyDescent="0.2">
      <c r="A833" s="6">
        <v>652933232012</v>
      </c>
      <c r="B833" s="1" t="s">
        <v>360</v>
      </c>
      <c r="C833" s="2" t="s">
        <v>933</v>
      </c>
      <c r="D833" s="1" t="s">
        <v>553</v>
      </c>
      <c r="E833" s="8">
        <v>8</v>
      </c>
      <c r="F833" s="8">
        <v>36</v>
      </c>
      <c r="G833" s="3" t="s">
        <v>598</v>
      </c>
      <c r="H833" s="8">
        <v>62044400</v>
      </c>
      <c r="I833" s="4" t="s">
        <v>601</v>
      </c>
      <c r="J833" s="8">
        <v>1</v>
      </c>
      <c r="K833" s="23">
        <v>458.02</v>
      </c>
      <c r="L833" s="23">
        <f t="shared" si="13"/>
        <v>458.02</v>
      </c>
    </row>
    <row r="834" spans="1:12" x14ac:dyDescent="0.2">
      <c r="A834" s="6">
        <v>652933172479</v>
      </c>
      <c r="B834" s="1" t="s">
        <v>361</v>
      </c>
      <c r="C834" s="2" t="s">
        <v>934</v>
      </c>
      <c r="D834" s="1" t="s">
        <v>477</v>
      </c>
      <c r="E834" s="8">
        <v>4</v>
      </c>
      <c r="F834" s="8">
        <v>32</v>
      </c>
      <c r="G834" s="3" t="s">
        <v>598</v>
      </c>
      <c r="H834" s="8">
        <v>62044400</v>
      </c>
      <c r="I834" s="4" t="s">
        <v>601</v>
      </c>
      <c r="J834" s="8">
        <v>1</v>
      </c>
      <c r="K834" s="23">
        <v>633.65</v>
      </c>
      <c r="L834" s="23">
        <f t="shared" si="13"/>
        <v>633.65</v>
      </c>
    </row>
    <row r="835" spans="1:12" x14ac:dyDescent="0.2">
      <c r="A835" s="6">
        <v>652933172578</v>
      </c>
      <c r="B835" s="1" t="s">
        <v>361</v>
      </c>
      <c r="C835" s="2" t="s">
        <v>934</v>
      </c>
      <c r="D835" s="1" t="s">
        <v>477</v>
      </c>
      <c r="E835" s="8">
        <v>8</v>
      </c>
      <c r="F835" s="8">
        <v>36</v>
      </c>
      <c r="G835" s="3" t="s">
        <v>598</v>
      </c>
      <c r="H835" s="8">
        <v>62044400</v>
      </c>
      <c r="I835" s="4" t="s">
        <v>601</v>
      </c>
      <c r="J835" s="8">
        <v>1</v>
      </c>
      <c r="K835" s="23">
        <v>633.65</v>
      </c>
      <c r="L835" s="23">
        <f t="shared" si="13"/>
        <v>633.65</v>
      </c>
    </row>
    <row r="836" spans="1:12" x14ac:dyDescent="0.2">
      <c r="A836" s="6">
        <v>652933172585</v>
      </c>
      <c r="B836" s="1" t="s">
        <v>361</v>
      </c>
      <c r="C836" s="2" t="s">
        <v>934</v>
      </c>
      <c r="D836" s="1" t="s">
        <v>477</v>
      </c>
      <c r="E836" s="8">
        <v>10</v>
      </c>
      <c r="F836" s="8">
        <v>38</v>
      </c>
      <c r="G836" s="3" t="s">
        <v>598</v>
      </c>
      <c r="H836" s="8">
        <v>62044400</v>
      </c>
      <c r="I836" s="4" t="s">
        <v>601</v>
      </c>
      <c r="J836" s="8">
        <v>1</v>
      </c>
      <c r="K836" s="23">
        <v>633.65</v>
      </c>
      <c r="L836" s="23">
        <f t="shared" ref="L836:L880" si="14">K836*J836</f>
        <v>633.65</v>
      </c>
    </row>
    <row r="837" spans="1:12" x14ac:dyDescent="0.2">
      <c r="A837" s="6">
        <v>886732156563</v>
      </c>
      <c r="B837" s="1" t="s">
        <v>362</v>
      </c>
      <c r="C837" s="2" t="s">
        <v>606</v>
      </c>
      <c r="D837" s="1" t="s">
        <v>554</v>
      </c>
      <c r="E837" s="8">
        <v>12</v>
      </c>
      <c r="F837" s="8">
        <v>40</v>
      </c>
      <c r="G837" s="3" t="s">
        <v>598</v>
      </c>
      <c r="H837" s="8">
        <v>62044400</v>
      </c>
      <c r="I837" s="4" t="s">
        <v>601</v>
      </c>
      <c r="J837" s="8">
        <v>1</v>
      </c>
      <c r="K837" s="23">
        <v>567.79</v>
      </c>
      <c r="L837" s="23">
        <f t="shared" si="14"/>
        <v>567.79</v>
      </c>
    </row>
    <row r="838" spans="1:12" x14ac:dyDescent="0.2">
      <c r="A838" s="6">
        <v>652933187909</v>
      </c>
      <c r="B838" s="1" t="s">
        <v>363</v>
      </c>
      <c r="C838" s="2" t="s">
        <v>935</v>
      </c>
      <c r="D838" s="1" t="s">
        <v>555</v>
      </c>
      <c r="E838" s="8">
        <v>10</v>
      </c>
      <c r="F838" s="8">
        <v>38</v>
      </c>
      <c r="G838" s="3" t="s">
        <v>598</v>
      </c>
      <c r="H838" s="8">
        <v>62044400</v>
      </c>
      <c r="I838" s="4" t="s">
        <v>599</v>
      </c>
      <c r="J838" s="8">
        <v>1</v>
      </c>
      <c r="K838" s="23">
        <v>408.13</v>
      </c>
      <c r="L838" s="23">
        <f t="shared" si="14"/>
        <v>408.13</v>
      </c>
    </row>
    <row r="839" spans="1:12" x14ac:dyDescent="0.2">
      <c r="A839" s="6">
        <v>652933188487</v>
      </c>
      <c r="B839" s="1" t="s">
        <v>364</v>
      </c>
      <c r="C839" s="2" t="s">
        <v>936</v>
      </c>
      <c r="D839" s="1" t="s">
        <v>556</v>
      </c>
      <c r="E839" s="8">
        <v>12</v>
      </c>
      <c r="F839" s="8">
        <v>40</v>
      </c>
      <c r="G839" s="3" t="s">
        <v>598</v>
      </c>
      <c r="H839" s="8">
        <v>62044400</v>
      </c>
      <c r="I839" s="4" t="s">
        <v>599</v>
      </c>
      <c r="J839" s="8">
        <v>1</v>
      </c>
      <c r="K839" s="23">
        <v>318.32</v>
      </c>
      <c r="L839" s="23">
        <f t="shared" si="14"/>
        <v>318.32</v>
      </c>
    </row>
    <row r="840" spans="1:12" x14ac:dyDescent="0.2">
      <c r="A840" s="6">
        <v>886732838902</v>
      </c>
      <c r="B840" s="1" t="s">
        <v>365</v>
      </c>
      <c r="C840" s="2" t="s">
        <v>937</v>
      </c>
      <c r="D840" s="1" t="s">
        <v>446</v>
      </c>
      <c r="E840" s="8">
        <v>8</v>
      </c>
      <c r="F840" s="8">
        <v>36</v>
      </c>
      <c r="G840" s="3" t="s">
        <v>598</v>
      </c>
      <c r="H840" s="8">
        <v>62044400</v>
      </c>
      <c r="I840" s="4" t="s">
        <v>599</v>
      </c>
      <c r="J840" s="8">
        <v>1</v>
      </c>
      <c r="K840" s="23">
        <v>567.79</v>
      </c>
      <c r="L840" s="23">
        <f t="shared" si="14"/>
        <v>567.79</v>
      </c>
    </row>
    <row r="841" spans="1:12" x14ac:dyDescent="0.2">
      <c r="A841" s="6">
        <v>886732838919</v>
      </c>
      <c r="B841" s="1" t="s">
        <v>365</v>
      </c>
      <c r="C841" s="2" t="s">
        <v>937</v>
      </c>
      <c r="D841" s="1" t="s">
        <v>446</v>
      </c>
      <c r="E841" s="8">
        <v>10</v>
      </c>
      <c r="F841" s="8">
        <v>38</v>
      </c>
      <c r="G841" s="3" t="s">
        <v>598</v>
      </c>
      <c r="H841" s="8">
        <v>62044400</v>
      </c>
      <c r="I841" s="4" t="s">
        <v>599</v>
      </c>
      <c r="J841" s="8">
        <v>2</v>
      </c>
      <c r="K841" s="23">
        <v>567.79</v>
      </c>
      <c r="L841" s="23">
        <f t="shared" si="14"/>
        <v>1135.58</v>
      </c>
    </row>
    <row r="842" spans="1:12" x14ac:dyDescent="0.2">
      <c r="A842" s="6">
        <v>886732548078</v>
      </c>
      <c r="B842" s="1" t="s">
        <v>366</v>
      </c>
      <c r="C842" s="2" t="s">
        <v>938</v>
      </c>
      <c r="D842" s="1" t="s">
        <v>556</v>
      </c>
      <c r="E842" s="8">
        <v>10</v>
      </c>
      <c r="F842" s="8">
        <v>38</v>
      </c>
      <c r="G842" s="3" t="s">
        <v>598</v>
      </c>
      <c r="H842" s="8">
        <v>62044400</v>
      </c>
      <c r="I842" s="4" t="s">
        <v>599</v>
      </c>
      <c r="J842" s="8">
        <v>1</v>
      </c>
      <c r="K842" s="23">
        <v>567.79</v>
      </c>
      <c r="L842" s="23">
        <f t="shared" si="14"/>
        <v>567.79</v>
      </c>
    </row>
    <row r="843" spans="1:12" x14ac:dyDescent="0.2">
      <c r="A843" s="6">
        <v>652933532716</v>
      </c>
      <c r="B843" s="1" t="s">
        <v>367</v>
      </c>
      <c r="C843" s="2" t="s">
        <v>939</v>
      </c>
      <c r="D843" s="1" t="s">
        <v>556</v>
      </c>
      <c r="E843" s="8">
        <v>10</v>
      </c>
      <c r="F843" s="8">
        <v>38</v>
      </c>
      <c r="G843" s="3" t="s">
        <v>598</v>
      </c>
      <c r="H843" s="8">
        <v>62044400</v>
      </c>
      <c r="I843" s="4" t="s">
        <v>599</v>
      </c>
      <c r="J843" s="8">
        <v>1</v>
      </c>
      <c r="K843" s="23">
        <v>238.49</v>
      </c>
      <c r="L843" s="23">
        <f t="shared" si="14"/>
        <v>238.49</v>
      </c>
    </row>
    <row r="844" spans="1:12" x14ac:dyDescent="0.2">
      <c r="A844" s="6">
        <v>652933243124</v>
      </c>
      <c r="B844" s="1" t="s">
        <v>368</v>
      </c>
      <c r="C844" s="2" t="s">
        <v>940</v>
      </c>
      <c r="D844" s="1" t="s">
        <v>418</v>
      </c>
      <c r="E844" s="8">
        <v>14</v>
      </c>
      <c r="F844" s="8">
        <v>42</v>
      </c>
      <c r="G844" s="3" t="s">
        <v>598</v>
      </c>
      <c r="H844" s="8">
        <v>62044400</v>
      </c>
      <c r="I844" s="4" t="s">
        <v>599</v>
      </c>
      <c r="J844" s="8">
        <v>1</v>
      </c>
      <c r="K844" s="23">
        <v>208.56</v>
      </c>
      <c r="L844" s="23">
        <f t="shared" si="14"/>
        <v>208.56</v>
      </c>
    </row>
    <row r="845" spans="1:12" x14ac:dyDescent="0.2">
      <c r="A845" s="6">
        <v>652933774246</v>
      </c>
      <c r="B845" s="1" t="s">
        <v>369</v>
      </c>
      <c r="C845" s="2" t="s">
        <v>941</v>
      </c>
      <c r="D845" s="1" t="s">
        <v>557</v>
      </c>
      <c r="E845" s="8">
        <v>8</v>
      </c>
      <c r="F845" s="8">
        <v>36</v>
      </c>
      <c r="G845" s="3" t="s">
        <v>598</v>
      </c>
      <c r="H845" s="8">
        <v>62044400</v>
      </c>
      <c r="I845" s="4" t="s">
        <v>599</v>
      </c>
      <c r="J845" s="8">
        <v>1</v>
      </c>
      <c r="K845" s="23">
        <v>278.41000000000003</v>
      </c>
      <c r="L845" s="23">
        <f t="shared" si="14"/>
        <v>278.41000000000003</v>
      </c>
    </row>
    <row r="846" spans="1:12" x14ac:dyDescent="0.2">
      <c r="A846" s="6">
        <v>652933622974</v>
      </c>
      <c r="B846" s="1" t="s">
        <v>370</v>
      </c>
      <c r="C846" s="2" t="s">
        <v>942</v>
      </c>
      <c r="D846" s="1" t="s">
        <v>500</v>
      </c>
      <c r="E846" s="8">
        <v>10</v>
      </c>
      <c r="F846" s="8">
        <v>38</v>
      </c>
      <c r="G846" s="3" t="s">
        <v>598</v>
      </c>
      <c r="H846" s="8">
        <v>62044400</v>
      </c>
      <c r="I846" s="4" t="s">
        <v>599</v>
      </c>
      <c r="J846" s="8">
        <v>1</v>
      </c>
      <c r="K846" s="23">
        <v>318.32</v>
      </c>
      <c r="L846" s="23">
        <f t="shared" si="14"/>
        <v>318.32</v>
      </c>
    </row>
    <row r="847" spans="1:12" x14ac:dyDescent="0.2">
      <c r="A847" s="6">
        <v>652933622981</v>
      </c>
      <c r="B847" s="1" t="s">
        <v>370</v>
      </c>
      <c r="C847" s="2" t="s">
        <v>942</v>
      </c>
      <c r="D847" s="1" t="s">
        <v>500</v>
      </c>
      <c r="E847" s="8">
        <v>12</v>
      </c>
      <c r="F847" s="8">
        <v>40</v>
      </c>
      <c r="G847" s="3" t="s">
        <v>598</v>
      </c>
      <c r="H847" s="8">
        <v>62044400</v>
      </c>
      <c r="I847" s="4" t="s">
        <v>599</v>
      </c>
      <c r="J847" s="8">
        <v>1</v>
      </c>
      <c r="K847" s="23">
        <v>318.32</v>
      </c>
      <c r="L847" s="23">
        <f t="shared" si="14"/>
        <v>318.32</v>
      </c>
    </row>
    <row r="848" spans="1:12" x14ac:dyDescent="0.2">
      <c r="A848" s="6">
        <v>652933758741</v>
      </c>
      <c r="B848" s="1" t="s">
        <v>371</v>
      </c>
      <c r="C848" s="2" t="s">
        <v>943</v>
      </c>
      <c r="D848" s="1" t="s">
        <v>495</v>
      </c>
      <c r="E848" s="8">
        <v>10</v>
      </c>
      <c r="F848" s="8">
        <v>38</v>
      </c>
      <c r="G848" s="3" t="s">
        <v>598</v>
      </c>
      <c r="H848" s="8">
        <v>62044400</v>
      </c>
      <c r="I848" s="4" t="s">
        <v>599</v>
      </c>
      <c r="J848" s="8">
        <v>1</v>
      </c>
      <c r="K848" s="23">
        <v>278.41000000000003</v>
      </c>
      <c r="L848" s="23">
        <f t="shared" si="14"/>
        <v>278.41000000000003</v>
      </c>
    </row>
    <row r="849" spans="1:12" x14ac:dyDescent="0.2">
      <c r="A849" s="6">
        <v>652933855266</v>
      </c>
      <c r="B849" s="1" t="s">
        <v>371</v>
      </c>
      <c r="C849" s="2" t="s">
        <v>943</v>
      </c>
      <c r="D849" s="1" t="s">
        <v>456</v>
      </c>
      <c r="E849" s="8">
        <v>8</v>
      </c>
      <c r="F849" s="8">
        <v>36</v>
      </c>
      <c r="G849" s="3" t="s">
        <v>598</v>
      </c>
      <c r="H849" s="8">
        <v>62044400</v>
      </c>
      <c r="I849" s="4" t="s">
        <v>599</v>
      </c>
      <c r="J849" s="8">
        <v>1</v>
      </c>
      <c r="K849" s="23">
        <v>278.41000000000003</v>
      </c>
      <c r="L849" s="23">
        <f t="shared" si="14"/>
        <v>278.41000000000003</v>
      </c>
    </row>
    <row r="850" spans="1:12" x14ac:dyDescent="0.2">
      <c r="A850" s="6">
        <v>652933855273</v>
      </c>
      <c r="B850" s="1" t="s">
        <v>371</v>
      </c>
      <c r="C850" s="2" t="s">
        <v>943</v>
      </c>
      <c r="D850" s="1" t="s">
        <v>456</v>
      </c>
      <c r="E850" s="8">
        <v>10</v>
      </c>
      <c r="F850" s="8">
        <v>38</v>
      </c>
      <c r="G850" s="3" t="s">
        <v>598</v>
      </c>
      <c r="H850" s="8">
        <v>62044400</v>
      </c>
      <c r="I850" s="4" t="s">
        <v>599</v>
      </c>
      <c r="J850" s="8">
        <v>2</v>
      </c>
      <c r="K850" s="23">
        <v>278.41000000000003</v>
      </c>
      <c r="L850" s="23">
        <f t="shared" si="14"/>
        <v>556.82000000000005</v>
      </c>
    </row>
    <row r="851" spans="1:12" x14ac:dyDescent="0.2">
      <c r="A851" s="6">
        <v>652933857611</v>
      </c>
      <c r="B851" s="1" t="s">
        <v>372</v>
      </c>
      <c r="C851" s="2" t="s">
        <v>944</v>
      </c>
      <c r="D851" s="1" t="s">
        <v>558</v>
      </c>
      <c r="E851" s="8">
        <v>10</v>
      </c>
      <c r="F851" s="8">
        <v>38</v>
      </c>
      <c r="G851" s="3" t="s">
        <v>598</v>
      </c>
      <c r="H851" s="8">
        <v>62044400</v>
      </c>
      <c r="I851" s="4" t="s">
        <v>599</v>
      </c>
      <c r="J851" s="8">
        <v>1</v>
      </c>
      <c r="K851" s="23">
        <v>318.32</v>
      </c>
      <c r="L851" s="23">
        <f t="shared" si="14"/>
        <v>318.32</v>
      </c>
    </row>
    <row r="852" spans="1:12" x14ac:dyDescent="0.2">
      <c r="A852" s="6">
        <v>652933858113</v>
      </c>
      <c r="B852" s="1" t="s">
        <v>373</v>
      </c>
      <c r="C852" s="2" t="s">
        <v>945</v>
      </c>
      <c r="D852" s="1" t="s">
        <v>492</v>
      </c>
      <c r="E852" s="8">
        <v>6</v>
      </c>
      <c r="F852" s="8">
        <v>34</v>
      </c>
      <c r="G852" s="3" t="s">
        <v>598</v>
      </c>
      <c r="H852" s="8">
        <v>62044400</v>
      </c>
      <c r="I852" s="4" t="s">
        <v>599</v>
      </c>
      <c r="J852" s="8">
        <v>1</v>
      </c>
      <c r="K852" s="23">
        <v>358.24</v>
      </c>
      <c r="L852" s="23">
        <f t="shared" si="14"/>
        <v>358.24</v>
      </c>
    </row>
    <row r="853" spans="1:12" x14ac:dyDescent="0.2">
      <c r="A853" s="6">
        <v>652933858120</v>
      </c>
      <c r="B853" s="1" t="s">
        <v>373</v>
      </c>
      <c r="C853" s="2" t="s">
        <v>945</v>
      </c>
      <c r="D853" s="1" t="s">
        <v>492</v>
      </c>
      <c r="E853" s="8">
        <v>8</v>
      </c>
      <c r="F853" s="8">
        <v>36</v>
      </c>
      <c r="G853" s="3" t="s">
        <v>598</v>
      </c>
      <c r="H853" s="8">
        <v>62044400</v>
      </c>
      <c r="I853" s="4" t="s">
        <v>599</v>
      </c>
      <c r="J853" s="8">
        <v>1</v>
      </c>
      <c r="K853" s="23">
        <v>358.24</v>
      </c>
      <c r="L853" s="23">
        <f t="shared" si="14"/>
        <v>358.24</v>
      </c>
    </row>
    <row r="854" spans="1:12" x14ac:dyDescent="0.2">
      <c r="A854" s="6">
        <v>652933863308</v>
      </c>
      <c r="B854" s="1" t="s">
        <v>374</v>
      </c>
      <c r="C854" s="2" t="s">
        <v>946</v>
      </c>
      <c r="D854" s="1" t="s">
        <v>418</v>
      </c>
      <c r="E854" s="8">
        <v>4</v>
      </c>
      <c r="F854" s="8">
        <v>32</v>
      </c>
      <c r="G854" s="3" t="s">
        <v>598</v>
      </c>
      <c r="H854" s="8">
        <v>62044400</v>
      </c>
      <c r="I854" s="4" t="s">
        <v>599</v>
      </c>
      <c r="J854" s="8">
        <v>1</v>
      </c>
      <c r="K854" s="23">
        <v>358.24</v>
      </c>
      <c r="L854" s="23">
        <f t="shared" si="14"/>
        <v>358.24</v>
      </c>
    </row>
    <row r="855" spans="1:12" x14ac:dyDescent="0.2">
      <c r="A855" s="6">
        <v>652933972376</v>
      </c>
      <c r="B855" s="1" t="s">
        <v>375</v>
      </c>
      <c r="C855" s="2" t="s">
        <v>947</v>
      </c>
      <c r="D855" s="1" t="s">
        <v>495</v>
      </c>
      <c r="E855" s="8">
        <v>10</v>
      </c>
      <c r="F855" s="8">
        <v>38</v>
      </c>
      <c r="G855" s="3" t="s">
        <v>598</v>
      </c>
      <c r="H855" s="8">
        <v>62044400</v>
      </c>
      <c r="I855" s="4" t="s">
        <v>599</v>
      </c>
      <c r="J855" s="8">
        <v>1</v>
      </c>
      <c r="K855" s="23">
        <v>318.32</v>
      </c>
      <c r="L855" s="23">
        <f t="shared" si="14"/>
        <v>318.32</v>
      </c>
    </row>
    <row r="856" spans="1:12" x14ac:dyDescent="0.2">
      <c r="A856" s="6">
        <v>652933972383</v>
      </c>
      <c r="B856" s="1" t="s">
        <v>375</v>
      </c>
      <c r="C856" s="2" t="s">
        <v>947</v>
      </c>
      <c r="D856" s="1" t="s">
        <v>495</v>
      </c>
      <c r="E856" s="8">
        <v>12</v>
      </c>
      <c r="F856" s="8">
        <v>40</v>
      </c>
      <c r="G856" s="3" t="s">
        <v>598</v>
      </c>
      <c r="H856" s="8">
        <v>62044400</v>
      </c>
      <c r="I856" s="4" t="s">
        <v>599</v>
      </c>
      <c r="J856" s="8">
        <v>1</v>
      </c>
      <c r="K856" s="23">
        <v>318.32</v>
      </c>
      <c r="L856" s="23">
        <f t="shared" si="14"/>
        <v>318.32</v>
      </c>
    </row>
    <row r="857" spans="1:12" x14ac:dyDescent="0.2">
      <c r="A857" s="6">
        <v>652933930697</v>
      </c>
      <c r="B857" s="1" t="s">
        <v>376</v>
      </c>
      <c r="C857" s="2" t="s">
        <v>948</v>
      </c>
      <c r="D857" s="1" t="s">
        <v>429</v>
      </c>
      <c r="E857" s="8">
        <v>6</v>
      </c>
      <c r="F857" s="8">
        <v>34</v>
      </c>
      <c r="G857" s="3" t="s">
        <v>598</v>
      </c>
      <c r="H857" s="8">
        <v>62044400</v>
      </c>
      <c r="I857" s="4" t="s">
        <v>599</v>
      </c>
      <c r="J857" s="8">
        <v>7</v>
      </c>
      <c r="K857" s="23">
        <v>238.49</v>
      </c>
      <c r="L857" s="23">
        <f t="shared" si="14"/>
        <v>1669.43</v>
      </c>
    </row>
    <row r="858" spans="1:12" x14ac:dyDescent="0.2">
      <c r="A858" s="6">
        <v>652933022927</v>
      </c>
      <c r="B858" s="1" t="s">
        <v>377</v>
      </c>
      <c r="C858" s="2" t="s">
        <v>792</v>
      </c>
      <c r="D858" s="1" t="s">
        <v>559</v>
      </c>
      <c r="E858" s="8">
        <v>14</v>
      </c>
      <c r="F858" s="8">
        <v>42</v>
      </c>
      <c r="G858" s="3" t="s">
        <v>598</v>
      </c>
      <c r="H858" s="8">
        <v>62044400</v>
      </c>
      <c r="I858" s="4" t="s">
        <v>601</v>
      </c>
      <c r="J858" s="8">
        <v>1</v>
      </c>
      <c r="K858" s="23">
        <v>318.32</v>
      </c>
      <c r="L858" s="23">
        <f t="shared" si="14"/>
        <v>318.32</v>
      </c>
    </row>
    <row r="859" spans="1:12" x14ac:dyDescent="0.2">
      <c r="A859" s="6">
        <v>652933973465</v>
      </c>
      <c r="B859" s="1" t="s">
        <v>378</v>
      </c>
      <c r="C859" s="2" t="s">
        <v>949</v>
      </c>
      <c r="D859" s="1" t="s">
        <v>394</v>
      </c>
      <c r="E859" s="8">
        <v>4</v>
      </c>
      <c r="F859" s="8">
        <v>32</v>
      </c>
      <c r="G859" s="3" t="s">
        <v>598</v>
      </c>
      <c r="H859" s="8">
        <v>62044400</v>
      </c>
      <c r="I859" s="4" t="s">
        <v>599</v>
      </c>
      <c r="J859" s="8">
        <v>1</v>
      </c>
      <c r="K859" s="23">
        <v>358.24</v>
      </c>
      <c r="L859" s="23">
        <f t="shared" si="14"/>
        <v>358.24</v>
      </c>
    </row>
    <row r="860" spans="1:12" x14ac:dyDescent="0.2">
      <c r="A860" s="6">
        <v>652933973496</v>
      </c>
      <c r="B860" s="1" t="s">
        <v>378</v>
      </c>
      <c r="C860" s="2" t="s">
        <v>949</v>
      </c>
      <c r="D860" s="1" t="s">
        <v>394</v>
      </c>
      <c r="E860" s="8">
        <v>10</v>
      </c>
      <c r="F860" s="8">
        <v>38</v>
      </c>
      <c r="G860" s="3" t="s">
        <v>598</v>
      </c>
      <c r="H860" s="8">
        <v>62044400</v>
      </c>
      <c r="I860" s="4" t="s">
        <v>599</v>
      </c>
      <c r="J860" s="8">
        <v>1</v>
      </c>
      <c r="K860" s="23">
        <v>358.24</v>
      </c>
      <c r="L860" s="23">
        <f t="shared" si="14"/>
        <v>358.24</v>
      </c>
    </row>
    <row r="861" spans="1:12" x14ac:dyDescent="0.2">
      <c r="A861" s="6">
        <v>652933973502</v>
      </c>
      <c r="B861" s="1" t="s">
        <v>378</v>
      </c>
      <c r="C861" s="2" t="s">
        <v>949</v>
      </c>
      <c r="D861" s="1" t="s">
        <v>394</v>
      </c>
      <c r="E861" s="8">
        <v>12</v>
      </c>
      <c r="F861" s="8">
        <v>40</v>
      </c>
      <c r="G861" s="3" t="s">
        <v>598</v>
      </c>
      <c r="H861" s="8">
        <v>62044400</v>
      </c>
      <c r="I861" s="4" t="s">
        <v>599</v>
      </c>
      <c r="J861" s="8">
        <v>1</v>
      </c>
      <c r="K861" s="23">
        <v>358.24</v>
      </c>
      <c r="L861" s="23">
        <f t="shared" si="14"/>
        <v>358.24</v>
      </c>
    </row>
    <row r="862" spans="1:12" x14ac:dyDescent="0.2">
      <c r="A862" s="6">
        <v>652933973991</v>
      </c>
      <c r="B862" s="1" t="s">
        <v>378</v>
      </c>
      <c r="C862" s="2" t="s">
        <v>949</v>
      </c>
      <c r="D862" s="1" t="s">
        <v>501</v>
      </c>
      <c r="E862" s="8">
        <v>12</v>
      </c>
      <c r="F862" s="8">
        <v>40</v>
      </c>
      <c r="G862" s="3" t="s">
        <v>598</v>
      </c>
      <c r="H862" s="8">
        <v>62044400</v>
      </c>
      <c r="I862" s="4" t="s">
        <v>599</v>
      </c>
      <c r="J862" s="8">
        <v>1</v>
      </c>
      <c r="K862" s="23">
        <v>358.24</v>
      </c>
      <c r="L862" s="23">
        <f t="shared" si="14"/>
        <v>358.24</v>
      </c>
    </row>
    <row r="863" spans="1:12" x14ac:dyDescent="0.2">
      <c r="A863" s="6">
        <v>652933974011</v>
      </c>
      <c r="B863" s="1" t="s">
        <v>378</v>
      </c>
      <c r="C863" s="2" t="s">
        <v>949</v>
      </c>
      <c r="D863" s="1" t="s">
        <v>501</v>
      </c>
      <c r="E863" s="8">
        <v>14</v>
      </c>
      <c r="F863" s="8">
        <v>42</v>
      </c>
      <c r="G863" s="3" t="s">
        <v>598</v>
      </c>
      <c r="H863" s="8">
        <v>62044400</v>
      </c>
      <c r="I863" s="4" t="s">
        <v>599</v>
      </c>
      <c r="J863" s="8">
        <v>1</v>
      </c>
      <c r="K863" s="23">
        <v>358.24</v>
      </c>
      <c r="L863" s="23">
        <f t="shared" si="14"/>
        <v>358.24</v>
      </c>
    </row>
    <row r="864" spans="1:12" x14ac:dyDescent="0.2">
      <c r="A864" s="6">
        <v>652933201636</v>
      </c>
      <c r="B864" s="1" t="s">
        <v>379</v>
      </c>
      <c r="C864" s="2" t="s">
        <v>950</v>
      </c>
      <c r="D864" s="1" t="s">
        <v>502</v>
      </c>
      <c r="E864" s="8">
        <v>4</v>
      </c>
      <c r="F864" s="8">
        <v>32</v>
      </c>
      <c r="G864" s="3" t="s">
        <v>598</v>
      </c>
      <c r="H864" s="8">
        <v>62044400</v>
      </c>
      <c r="I864" s="4" t="s">
        <v>599</v>
      </c>
      <c r="J864" s="8">
        <v>1</v>
      </c>
      <c r="K864" s="23">
        <v>208.56</v>
      </c>
      <c r="L864" s="23">
        <f t="shared" si="14"/>
        <v>208.56</v>
      </c>
    </row>
    <row r="865" spans="1:12" x14ac:dyDescent="0.2">
      <c r="A865" s="6">
        <v>652933201650</v>
      </c>
      <c r="B865" s="1" t="s">
        <v>379</v>
      </c>
      <c r="C865" s="2" t="s">
        <v>950</v>
      </c>
      <c r="D865" s="1" t="s">
        <v>502</v>
      </c>
      <c r="E865" s="8">
        <v>8</v>
      </c>
      <c r="F865" s="8">
        <v>36</v>
      </c>
      <c r="G865" s="3" t="s">
        <v>598</v>
      </c>
      <c r="H865" s="8">
        <v>62044400</v>
      </c>
      <c r="I865" s="4" t="s">
        <v>599</v>
      </c>
      <c r="J865" s="8">
        <v>1</v>
      </c>
      <c r="K865" s="23">
        <v>208.56</v>
      </c>
      <c r="L865" s="23">
        <f t="shared" si="14"/>
        <v>208.56</v>
      </c>
    </row>
    <row r="866" spans="1:12" x14ac:dyDescent="0.2">
      <c r="A866" s="6">
        <v>652933032247</v>
      </c>
      <c r="B866" s="1" t="s">
        <v>380</v>
      </c>
      <c r="C866" s="2" t="s">
        <v>951</v>
      </c>
      <c r="D866" s="1" t="s">
        <v>399</v>
      </c>
      <c r="E866" s="8">
        <v>8</v>
      </c>
      <c r="F866" s="8">
        <v>36</v>
      </c>
      <c r="G866" s="3" t="s">
        <v>598</v>
      </c>
      <c r="H866" s="8">
        <v>62044400</v>
      </c>
      <c r="I866" s="4" t="s">
        <v>599</v>
      </c>
      <c r="J866" s="8">
        <v>1</v>
      </c>
      <c r="K866" s="23">
        <v>208.56</v>
      </c>
      <c r="L866" s="23">
        <f t="shared" si="14"/>
        <v>208.56</v>
      </c>
    </row>
    <row r="867" spans="1:12" x14ac:dyDescent="0.2">
      <c r="A867" s="6">
        <v>652933092135</v>
      </c>
      <c r="B867" s="1" t="s">
        <v>381</v>
      </c>
      <c r="C867" s="2" t="s">
        <v>952</v>
      </c>
      <c r="D867" s="1" t="s">
        <v>560</v>
      </c>
      <c r="E867" s="8">
        <v>14</v>
      </c>
      <c r="F867" s="8">
        <v>42</v>
      </c>
      <c r="G867" s="3" t="s">
        <v>598</v>
      </c>
      <c r="H867" s="8">
        <v>62044400</v>
      </c>
      <c r="I867" s="4" t="s">
        <v>599</v>
      </c>
      <c r="J867" s="8">
        <v>1</v>
      </c>
      <c r="K867" s="23">
        <v>318.32</v>
      </c>
      <c r="L867" s="23">
        <f t="shared" si="14"/>
        <v>318.32</v>
      </c>
    </row>
    <row r="868" spans="1:12" x14ac:dyDescent="0.2">
      <c r="A868" s="6">
        <v>652933195409</v>
      </c>
      <c r="B868" s="1" t="s">
        <v>382</v>
      </c>
      <c r="C868" s="2" t="s">
        <v>953</v>
      </c>
      <c r="D868" s="1" t="s">
        <v>409</v>
      </c>
      <c r="E868" s="8">
        <v>4</v>
      </c>
      <c r="F868" s="8">
        <v>32</v>
      </c>
      <c r="G868" s="3" t="s">
        <v>598</v>
      </c>
      <c r="H868" s="8">
        <v>62044400</v>
      </c>
      <c r="I868" s="4" t="s">
        <v>599</v>
      </c>
      <c r="J868" s="8">
        <v>1</v>
      </c>
      <c r="K868" s="23">
        <v>288.39</v>
      </c>
      <c r="L868" s="23">
        <f t="shared" si="14"/>
        <v>288.39</v>
      </c>
    </row>
    <row r="869" spans="1:12" x14ac:dyDescent="0.2">
      <c r="A869" s="6">
        <v>652933195416</v>
      </c>
      <c r="B869" s="1" t="s">
        <v>382</v>
      </c>
      <c r="C869" s="2" t="s">
        <v>953</v>
      </c>
      <c r="D869" s="1" t="s">
        <v>409</v>
      </c>
      <c r="E869" s="8">
        <v>6</v>
      </c>
      <c r="F869" s="8">
        <v>34</v>
      </c>
      <c r="G869" s="3" t="s">
        <v>598</v>
      </c>
      <c r="H869" s="8">
        <v>62044400</v>
      </c>
      <c r="I869" s="4" t="s">
        <v>599</v>
      </c>
      <c r="J869" s="8">
        <v>2</v>
      </c>
      <c r="K869" s="23">
        <v>288.39</v>
      </c>
      <c r="L869" s="23">
        <f t="shared" si="14"/>
        <v>576.78</v>
      </c>
    </row>
    <row r="870" spans="1:12" x14ac:dyDescent="0.2">
      <c r="A870" s="6">
        <v>652933224680</v>
      </c>
      <c r="B870" s="1" t="s">
        <v>383</v>
      </c>
      <c r="C870" s="2" t="s">
        <v>954</v>
      </c>
      <c r="D870" s="1" t="s">
        <v>561</v>
      </c>
      <c r="E870" s="8">
        <v>8</v>
      </c>
      <c r="F870" s="8">
        <v>36</v>
      </c>
      <c r="G870" s="3" t="s">
        <v>598</v>
      </c>
      <c r="H870" s="8">
        <v>62044400</v>
      </c>
      <c r="I870" s="4" t="s">
        <v>599</v>
      </c>
      <c r="J870" s="8">
        <v>1</v>
      </c>
      <c r="K870" s="23">
        <v>238.49</v>
      </c>
      <c r="L870" s="23">
        <f t="shared" si="14"/>
        <v>238.49</v>
      </c>
    </row>
    <row r="871" spans="1:12" x14ac:dyDescent="0.2">
      <c r="A871" s="6">
        <v>886732013347</v>
      </c>
      <c r="B871" s="1" t="s">
        <v>384</v>
      </c>
      <c r="C871" s="2" t="s">
        <v>955</v>
      </c>
      <c r="D871" s="1" t="s">
        <v>432</v>
      </c>
      <c r="E871" s="8">
        <v>6</v>
      </c>
      <c r="F871" s="8">
        <v>34</v>
      </c>
      <c r="G871" s="3" t="s">
        <v>598</v>
      </c>
      <c r="H871" s="8">
        <v>62044400</v>
      </c>
      <c r="I871" s="4" t="s">
        <v>599</v>
      </c>
      <c r="J871" s="8">
        <v>1</v>
      </c>
      <c r="K871" s="23">
        <v>288.39</v>
      </c>
      <c r="L871" s="23">
        <f t="shared" si="14"/>
        <v>288.39</v>
      </c>
    </row>
    <row r="872" spans="1:12" x14ac:dyDescent="0.2">
      <c r="A872" s="6">
        <v>886732013354</v>
      </c>
      <c r="B872" s="1" t="s">
        <v>384</v>
      </c>
      <c r="C872" s="2" t="s">
        <v>955</v>
      </c>
      <c r="D872" s="1" t="s">
        <v>432</v>
      </c>
      <c r="E872" s="8">
        <v>8</v>
      </c>
      <c r="F872" s="8">
        <v>36</v>
      </c>
      <c r="G872" s="3" t="s">
        <v>598</v>
      </c>
      <c r="H872" s="8">
        <v>62044400</v>
      </c>
      <c r="I872" s="4" t="s">
        <v>599</v>
      </c>
      <c r="J872" s="8">
        <v>1</v>
      </c>
      <c r="K872" s="23">
        <v>288.39</v>
      </c>
      <c r="L872" s="23">
        <f t="shared" si="14"/>
        <v>288.39</v>
      </c>
    </row>
    <row r="873" spans="1:12" x14ac:dyDescent="0.2">
      <c r="A873" s="6">
        <v>886732800626</v>
      </c>
      <c r="B873" s="1" t="s">
        <v>385</v>
      </c>
      <c r="C873" s="2" t="s">
        <v>956</v>
      </c>
      <c r="D873" s="1" t="s">
        <v>478</v>
      </c>
      <c r="E873" s="8">
        <v>6</v>
      </c>
      <c r="F873" s="8">
        <v>34</v>
      </c>
      <c r="G873" s="3" t="s">
        <v>598</v>
      </c>
      <c r="H873" s="8">
        <v>62044400</v>
      </c>
      <c r="I873" s="4" t="s">
        <v>599</v>
      </c>
      <c r="J873" s="8">
        <v>2</v>
      </c>
      <c r="K873" s="23">
        <v>288.39</v>
      </c>
      <c r="L873" s="23">
        <f t="shared" si="14"/>
        <v>576.78</v>
      </c>
    </row>
    <row r="874" spans="1:12" x14ac:dyDescent="0.2">
      <c r="A874" s="6">
        <v>886732800633</v>
      </c>
      <c r="B874" s="1" t="s">
        <v>385</v>
      </c>
      <c r="C874" s="2" t="s">
        <v>956</v>
      </c>
      <c r="D874" s="1" t="s">
        <v>478</v>
      </c>
      <c r="E874" s="8">
        <v>8</v>
      </c>
      <c r="F874" s="8">
        <v>36</v>
      </c>
      <c r="G874" s="3" t="s">
        <v>598</v>
      </c>
      <c r="H874" s="8">
        <v>62044400</v>
      </c>
      <c r="I874" s="4" t="s">
        <v>599</v>
      </c>
      <c r="J874" s="8">
        <v>1</v>
      </c>
      <c r="K874" s="23">
        <v>288.39</v>
      </c>
      <c r="L874" s="23">
        <f t="shared" si="14"/>
        <v>288.39</v>
      </c>
    </row>
    <row r="875" spans="1:12" x14ac:dyDescent="0.2">
      <c r="A875" s="6">
        <v>886732302960</v>
      </c>
      <c r="B875" s="1" t="s">
        <v>386</v>
      </c>
      <c r="C875" s="2" t="s">
        <v>957</v>
      </c>
      <c r="D875" s="1" t="s">
        <v>562</v>
      </c>
      <c r="E875" s="8">
        <v>14</v>
      </c>
      <c r="F875" s="8">
        <v>42</v>
      </c>
      <c r="G875" s="3" t="s">
        <v>598</v>
      </c>
      <c r="H875" s="8">
        <v>62044400</v>
      </c>
      <c r="I875" s="4" t="s">
        <v>599</v>
      </c>
      <c r="J875" s="8">
        <v>1</v>
      </c>
      <c r="K875" s="23">
        <v>288.39</v>
      </c>
      <c r="L875" s="23">
        <f t="shared" si="14"/>
        <v>288.39</v>
      </c>
    </row>
    <row r="876" spans="1:12" x14ac:dyDescent="0.2">
      <c r="A876" s="6">
        <v>886732348470</v>
      </c>
      <c r="B876" s="1" t="s">
        <v>387</v>
      </c>
      <c r="C876" s="2" t="s">
        <v>958</v>
      </c>
      <c r="D876" s="1" t="s">
        <v>503</v>
      </c>
      <c r="E876" s="8">
        <v>6</v>
      </c>
      <c r="F876" s="8">
        <v>34</v>
      </c>
      <c r="G876" s="3" t="s">
        <v>598</v>
      </c>
      <c r="H876" s="8">
        <v>62044400</v>
      </c>
      <c r="I876" s="4" t="s">
        <v>599</v>
      </c>
      <c r="J876" s="8">
        <v>1</v>
      </c>
      <c r="K876" s="23">
        <v>238.49</v>
      </c>
      <c r="L876" s="23">
        <f t="shared" si="14"/>
        <v>238.49</v>
      </c>
    </row>
    <row r="877" spans="1:12" x14ac:dyDescent="0.2">
      <c r="A877" s="6">
        <v>886732348494</v>
      </c>
      <c r="B877" s="1" t="s">
        <v>387</v>
      </c>
      <c r="C877" s="2" t="s">
        <v>958</v>
      </c>
      <c r="D877" s="1" t="s">
        <v>503</v>
      </c>
      <c r="E877" s="8">
        <v>10</v>
      </c>
      <c r="F877" s="8">
        <v>38</v>
      </c>
      <c r="G877" s="3" t="s">
        <v>598</v>
      </c>
      <c r="H877" s="8">
        <v>62044400</v>
      </c>
      <c r="I877" s="4" t="s">
        <v>599</v>
      </c>
      <c r="J877" s="8">
        <v>1</v>
      </c>
      <c r="K877" s="23">
        <v>238.49</v>
      </c>
      <c r="L877" s="23">
        <f t="shared" si="14"/>
        <v>238.49</v>
      </c>
    </row>
    <row r="878" spans="1:12" x14ac:dyDescent="0.2">
      <c r="A878" s="6">
        <v>886732494429</v>
      </c>
      <c r="B878" s="1" t="s">
        <v>388</v>
      </c>
      <c r="C878" s="2" t="s">
        <v>959</v>
      </c>
      <c r="D878" s="1" t="s">
        <v>414</v>
      </c>
      <c r="E878" s="8">
        <v>6</v>
      </c>
      <c r="F878" s="8">
        <v>34</v>
      </c>
      <c r="G878" s="3" t="s">
        <v>598</v>
      </c>
      <c r="H878" s="8">
        <v>62044400</v>
      </c>
      <c r="I878" s="4" t="s">
        <v>599</v>
      </c>
      <c r="J878" s="8">
        <v>5</v>
      </c>
      <c r="K878" s="23">
        <v>278.41000000000003</v>
      </c>
      <c r="L878" s="23">
        <f t="shared" si="14"/>
        <v>1392.0500000000002</v>
      </c>
    </row>
    <row r="879" spans="1:12" x14ac:dyDescent="0.2">
      <c r="A879" s="6">
        <v>886732541185</v>
      </c>
      <c r="B879" s="1" t="s">
        <v>389</v>
      </c>
      <c r="C879" s="2" t="s">
        <v>960</v>
      </c>
      <c r="D879" s="1" t="s">
        <v>418</v>
      </c>
      <c r="E879" s="8">
        <v>16</v>
      </c>
      <c r="F879" s="8">
        <v>44</v>
      </c>
      <c r="G879" s="3" t="s">
        <v>598</v>
      </c>
      <c r="H879" s="8">
        <v>62044400</v>
      </c>
      <c r="I879" s="4" t="s">
        <v>599</v>
      </c>
      <c r="J879" s="8">
        <v>1</v>
      </c>
      <c r="K879" s="23">
        <v>238.49</v>
      </c>
      <c r="L879" s="23">
        <f t="shared" si="14"/>
        <v>238.49</v>
      </c>
    </row>
    <row r="880" spans="1:12" x14ac:dyDescent="0.2">
      <c r="A880" s="6">
        <v>886732677488</v>
      </c>
      <c r="B880" s="10" t="s">
        <v>390</v>
      </c>
      <c r="C880" s="2" t="s">
        <v>961</v>
      </c>
      <c r="D880" s="1" t="s">
        <v>516</v>
      </c>
      <c r="E880" s="8">
        <v>8</v>
      </c>
      <c r="F880" s="8">
        <v>36</v>
      </c>
      <c r="G880" s="3" t="s">
        <v>598</v>
      </c>
      <c r="H880" s="8">
        <v>62044400</v>
      </c>
      <c r="I880" s="4" t="s">
        <v>599</v>
      </c>
      <c r="J880" s="8">
        <v>1</v>
      </c>
      <c r="K880" s="23">
        <v>238.49</v>
      </c>
      <c r="L880" s="23">
        <f t="shared" si="14"/>
        <v>238.49</v>
      </c>
    </row>
    <row r="881" spans="1:4" x14ac:dyDescent="0.2">
      <c r="A881" s="11"/>
      <c r="B881" s="11"/>
      <c r="C881" s="11"/>
      <c r="D881" s="11"/>
    </row>
    <row r="882" spans="1:4" x14ac:dyDescent="0.2">
      <c r="A882" s="11"/>
      <c r="B882" s="11"/>
      <c r="C882" s="11"/>
      <c r="D882" s="11"/>
    </row>
    <row r="883" spans="1:4" x14ac:dyDescent="0.2">
      <c r="A883" s="11"/>
      <c r="B883" s="11"/>
      <c r="C883" s="11"/>
      <c r="D883" s="11"/>
    </row>
    <row r="884" spans="1:4" x14ac:dyDescent="0.2">
      <c r="A884" s="11"/>
      <c r="B884" s="11"/>
      <c r="C884" s="11"/>
      <c r="D884" s="11"/>
    </row>
    <row r="885" spans="1:4" x14ac:dyDescent="0.2">
      <c r="A885" s="11"/>
      <c r="B885" s="11"/>
      <c r="C885" s="11"/>
      <c r="D885" s="11"/>
    </row>
    <row r="886" spans="1:4" x14ac:dyDescent="0.2">
      <c r="A886" s="11"/>
      <c r="B886" s="11"/>
      <c r="C886" s="11"/>
      <c r="D886" s="11"/>
    </row>
    <row r="887" spans="1:4" x14ac:dyDescent="0.2">
      <c r="A887" s="11"/>
      <c r="B887" s="11"/>
      <c r="C887" s="11"/>
      <c r="D887" s="11"/>
    </row>
    <row r="888" spans="1:4" x14ac:dyDescent="0.2">
      <c r="A888" s="11"/>
      <c r="B888" s="11"/>
      <c r="C888" s="11"/>
      <c r="D888" s="11"/>
    </row>
    <row r="889" spans="1:4" x14ac:dyDescent="0.2">
      <c r="C889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6"/>
  <sheetViews>
    <sheetView zoomScale="70" zoomScaleNormal="70" workbookViewId="0">
      <selection activeCell="G29" sqref="G29"/>
    </sheetView>
  </sheetViews>
  <sheetFormatPr defaultColWidth="30.5" defaultRowHeight="18.75" x14ac:dyDescent="0.3"/>
  <cols>
    <col min="1" max="1" width="52.6640625" style="28" bestFit="1" customWidth="1"/>
    <col min="2" max="2" width="52.6640625" style="28" customWidth="1"/>
    <col min="3" max="3" width="36" style="28" bestFit="1" customWidth="1"/>
    <col min="4" max="4" width="51.5" style="28" bestFit="1" customWidth="1"/>
    <col min="5" max="5" width="28.5" style="39" bestFit="1" customWidth="1"/>
    <col min="6" max="16384" width="30.5" style="28"/>
  </cols>
  <sheetData>
    <row r="1" spans="1:5" s="24" customFormat="1" x14ac:dyDescent="0.3">
      <c r="A1" s="33" t="s">
        <v>964</v>
      </c>
      <c r="B1" s="34" t="s">
        <v>965</v>
      </c>
      <c r="C1" s="35" t="s">
        <v>586</v>
      </c>
      <c r="D1" s="35" t="s">
        <v>587</v>
      </c>
      <c r="E1" s="36" t="s">
        <v>962</v>
      </c>
    </row>
    <row r="2" spans="1:5" ht="194.25" customHeight="1" x14ac:dyDescent="0.3">
      <c r="A2" s="26" t="s">
        <v>566</v>
      </c>
      <c r="B2" s="25"/>
      <c r="C2" s="26" t="s">
        <v>238</v>
      </c>
      <c r="D2" s="27" t="s">
        <v>397</v>
      </c>
      <c r="E2" s="37">
        <v>269</v>
      </c>
    </row>
    <row r="3" spans="1:5" ht="194.25" customHeight="1" x14ac:dyDescent="0.3">
      <c r="A3" s="26" t="s">
        <v>566</v>
      </c>
      <c r="B3" s="25"/>
      <c r="C3" s="26" t="s">
        <v>238</v>
      </c>
      <c r="D3" s="27" t="s">
        <v>419</v>
      </c>
      <c r="E3" s="37">
        <v>269</v>
      </c>
    </row>
    <row r="4" spans="1:5" ht="194.25" customHeight="1" x14ac:dyDescent="0.3">
      <c r="A4" s="26" t="s">
        <v>566</v>
      </c>
      <c r="B4" s="25"/>
      <c r="C4" s="26" t="s">
        <v>282</v>
      </c>
      <c r="D4" s="27" t="s">
        <v>565</v>
      </c>
      <c r="E4" s="37">
        <v>199</v>
      </c>
    </row>
    <row r="5" spans="1:5" ht="194.25" customHeight="1" x14ac:dyDescent="0.3">
      <c r="A5" s="26" t="s">
        <v>566</v>
      </c>
      <c r="B5" s="25"/>
      <c r="C5" s="26" t="s">
        <v>228</v>
      </c>
      <c r="D5" s="27" t="s">
        <v>392</v>
      </c>
      <c r="E5" s="37">
        <v>269</v>
      </c>
    </row>
    <row r="6" spans="1:5" ht="194.25" customHeight="1" x14ac:dyDescent="0.3">
      <c r="A6" s="26" t="s">
        <v>566</v>
      </c>
      <c r="B6" s="25"/>
      <c r="C6" s="26" t="s">
        <v>160</v>
      </c>
      <c r="D6" s="27" t="s">
        <v>393</v>
      </c>
      <c r="E6" s="37">
        <v>309</v>
      </c>
    </row>
    <row r="7" spans="1:5" ht="194.25" customHeight="1" x14ac:dyDescent="0.3">
      <c r="A7" s="26" t="s">
        <v>566</v>
      </c>
      <c r="B7" s="25"/>
      <c r="C7" s="26" t="s">
        <v>231</v>
      </c>
      <c r="D7" s="27" t="s">
        <v>394</v>
      </c>
      <c r="E7" s="37">
        <v>229</v>
      </c>
    </row>
    <row r="8" spans="1:5" ht="194.25" customHeight="1" x14ac:dyDescent="0.3">
      <c r="A8" s="26" t="s">
        <v>566</v>
      </c>
      <c r="B8" s="25"/>
      <c r="C8" s="26" t="s">
        <v>219</v>
      </c>
      <c r="D8" s="27" t="s">
        <v>395</v>
      </c>
      <c r="E8" s="37">
        <v>229</v>
      </c>
    </row>
    <row r="9" spans="1:5" ht="194.25" customHeight="1" x14ac:dyDescent="0.3">
      <c r="A9" s="26" t="s">
        <v>566</v>
      </c>
      <c r="B9" s="25"/>
      <c r="C9" s="26" t="s">
        <v>219</v>
      </c>
      <c r="D9" s="27" t="s">
        <v>419</v>
      </c>
      <c r="E9" s="37">
        <v>229</v>
      </c>
    </row>
    <row r="10" spans="1:5" ht="194.25" customHeight="1" x14ac:dyDescent="0.3">
      <c r="A10" s="26" t="s">
        <v>566</v>
      </c>
      <c r="B10" s="25"/>
      <c r="C10" s="26" t="s">
        <v>163</v>
      </c>
      <c r="D10" s="27" t="s">
        <v>396</v>
      </c>
      <c r="E10" s="37">
        <v>229</v>
      </c>
    </row>
    <row r="11" spans="1:5" ht="194.25" customHeight="1" x14ac:dyDescent="0.3">
      <c r="A11" s="26" t="s">
        <v>566</v>
      </c>
      <c r="B11" s="25"/>
      <c r="C11" s="26" t="s">
        <v>181</v>
      </c>
      <c r="D11" s="27" t="s">
        <v>394</v>
      </c>
      <c r="E11" s="37">
        <v>229</v>
      </c>
    </row>
    <row r="12" spans="1:5" ht="194.25" customHeight="1" x14ac:dyDescent="0.3">
      <c r="A12" s="26" t="s">
        <v>566</v>
      </c>
      <c r="B12" s="25"/>
      <c r="C12" s="26" t="s">
        <v>252</v>
      </c>
      <c r="D12" s="27" t="s">
        <v>398</v>
      </c>
      <c r="E12" s="37">
        <v>329</v>
      </c>
    </row>
    <row r="13" spans="1:5" ht="194.25" customHeight="1" x14ac:dyDescent="0.3">
      <c r="A13" s="26" t="s">
        <v>566</v>
      </c>
      <c r="B13" s="25"/>
      <c r="C13" s="26" t="s">
        <v>161</v>
      </c>
      <c r="D13" s="27" t="s">
        <v>399</v>
      </c>
      <c r="E13" s="37">
        <v>199</v>
      </c>
    </row>
    <row r="14" spans="1:5" ht="194.25" customHeight="1" x14ac:dyDescent="0.3">
      <c r="A14" s="26" t="s">
        <v>566</v>
      </c>
      <c r="B14" s="25"/>
      <c r="C14" s="26" t="s">
        <v>327</v>
      </c>
      <c r="D14" s="27" t="s">
        <v>403</v>
      </c>
      <c r="E14" s="37">
        <v>199</v>
      </c>
    </row>
    <row r="15" spans="1:5" ht="194.25" customHeight="1" x14ac:dyDescent="0.3">
      <c r="A15" s="26" t="s">
        <v>566</v>
      </c>
      <c r="B15" s="25"/>
      <c r="C15" s="26" t="s">
        <v>327</v>
      </c>
      <c r="D15" s="27" t="s">
        <v>419</v>
      </c>
      <c r="E15" s="37">
        <v>199</v>
      </c>
    </row>
    <row r="16" spans="1:5" ht="194.25" customHeight="1" x14ac:dyDescent="0.3">
      <c r="A16" s="26" t="s">
        <v>566</v>
      </c>
      <c r="B16" s="25"/>
      <c r="C16" s="26" t="s">
        <v>161</v>
      </c>
      <c r="D16" s="27" t="s">
        <v>533</v>
      </c>
      <c r="E16" s="37">
        <v>199</v>
      </c>
    </row>
    <row r="17" spans="1:6" ht="194.25" customHeight="1" x14ac:dyDescent="0.3">
      <c r="A17" s="26" t="s">
        <v>566</v>
      </c>
      <c r="B17" s="25"/>
      <c r="C17" s="26" t="s">
        <v>252</v>
      </c>
      <c r="D17" s="27" t="s">
        <v>532</v>
      </c>
      <c r="E17" s="37">
        <v>329</v>
      </c>
    </row>
    <row r="18" spans="1:6" ht="194.25" customHeight="1" x14ac:dyDescent="0.3">
      <c r="A18" s="26" t="s">
        <v>566</v>
      </c>
      <c r="B18" s="25"/>
      <c r="C18" s="26" t="s">
        <v>187</v>
      </c>
      <c r="D18" s="27" t="s">
        <v>400</v>
      </c>
      <c r="E18" s="37">
        <v>259</v>
      </c>
      <c r="F18" s="29"/>
    </row>
    <row r="19" spans="1:6" ht="194.25" customHeight="1" x14ac:dyDescent="0.3">
      <c r="A19" s="26" t="s">
        <v>566</v>
      </c>
      <c r="B19" s="25"/>
      <c r="C19" s="26" t="s">
        <v>145</v>
      </c>
      <c r="D19" s="27" t="s">
        <v>401</v>
      </c>
      <c r="E19" s="37">
        <v>269</v>
      </c>
    </row>
    <row r="20" spans="1:6" ht="194.25" customHeight="1" x14ac:dyDescent="0.3">
      <c r="A20" s="26" t="s">
        <v>566</v>
      </c>
      <c r="B20" s="25"/>
      <c r="C20" s="26" t="s">
        <v>168</v>
      </c>
      <c r="D20" s="27" t="s">
        <v>394</v>
      </c>
      <c r="E20" s="37">
        <v>199</v>
      </c>
    </row>
    <row r="21" spans="1:6" ht="194.25" customHeight="1" x14ac:dyDescent="0.3">
      <c r="A21" s="26" t="s">
        <v>566</v>
      </c>
      <c r="B21" s="25"/>
      <c r="C21" s="26" t="s">
        <v>209</v>
      </c>
      <c r="D21" s="27" t="s">
        <v>394</v>
      </c>
      <c r="E21" s="37">
        <v>269</v>
      </c>
    </row>
    <row r="22" spans="1:6" ht="194.25" customHeight="1" x14ac:dyDescent="0.3">
      <c r="A22" s="26" t="s">
        <v>566</v>
      </c>
      <c r="B22" s="25"/>
      <c r="C22" s="26" t="s">
        <v>233</v>
      </c>
      <c r="D22" s="27" t="s">
        <v>397</v>
      </c>
      <c r="E22" s="37">
        <v>129</v>
      </c>
    </row>
    <row r="23" spans="1:6" ht="194.25" customHeight="1" x14ac:dyDescent="0.3">
      <c r="A23" s="26" t="s">
        <v>566</v>
      </c>
      <c r="B23" s="25"/>
      <c r="C23" s="26" t="s">
        <v>259</v>
      </c>
      <c r="D23" s="27" t="s">
        <v>404</v>
      </c>
      <c r="E23" s="37">
        <v>199</v>
      </c>
    </row>
    <row r="24" spans="1:6" ht="194.25" customHeight="1" x14ac:dyDescent="0.3">
      <c r="A24" s="26" t="s">
        <v>566</v>
      </c>
      <c r="B24" s="25"/>
      <c r="C24" s="26" t="s">
        <v>351</v>
      </c>
      <c r="D24" s="27" t="s">
        <v>418</v>
      </c>
      <c r="E24" s="37">
        <v>259</v>
      </c>
    </row>
    <row r="25" spans="1:6" ht="194.25" customHeight="1" x14ac:dyDescent="0.3">
      <c r="A25" s="26" t="s">
        <v>566</v>
      </c>
      <c r="B25" s="25"/>
      <c r="C25" s="26" t="s">
        <v>351</v>
      </c>
      <c r="D25" s="27" t="s">
        <v>444</v>
      </c>
      <c r="E25" s="37">
        <v>259</v>
      </c>
    </row>
    <row r="26" spans="1:6" ht="194.25" customHeight="1" x14ac:dyDescent="0.3">
      <c r="A26" s="26" t="s">
        <v>566</v>
      </c>
      <c r="B26" s="25"/>
      <c r="C26" s="26" t="s">
        <v>141</v>
      </c>
      <c r="D26" s="27" t="s">
        <v>402</v>
      </c>
      <c r="E26" s="37">
        <v>429</v>
      </c>
    </row>
    <row r="27" spans="1:6" ht="194.25" customHeight="1" x14ac:dyDescent="0.3">
      <c r="A27" s="26" t="s">
        <v>566</v>
      </c>
      <c r="B27" s="25"/>
      <c r="C27" s="26" t="s">
        <v>225</v>
      </c>
      <c r="D27" s="27" t="s">
        <v>405</v>
      </c>
      <c r="E27" s="37">
        <v>199</v>
      </c>
    </row>
    <row r="28" spans="1:6" ht="194.25" customHeight="1" x14ac:dyDescent="0.3">
      <c r="A28" s="26" t="s">
        <v>566</v>
      </c>
      <c r="B28" s="25"/>
      <c r="C28" s="26" t="s">
        <v>237</v>
      </c>
      <c r="D28" s="27" t="s">
        <v>406</v>
      </c>
      <c r="E28" s="37">
        <v>309</v>
      </c>
    </row>
    <row r="29" spans="1:6" ht="194.25" customHeight="1" x14ac:dyDescent="0.3">
      <c r="A29" s="26" t="s">
        <v>566</v>
      </c>
      <c r="B29" s="25"/>
      <c r="C29" s="26" t="s">
        <v>62</v>
      </c>
      <c r="D29" s="27" t="s">
        <v>409</v>
      </c>
      <c r="E29" s="37">
        <v>170</v>
      </c>
    </row>
    <row r="30" spans="1:6" ht="194.25" customHeight="1" x14ac:dyDescent="0.3">
      <c r="A30" s="26" t="s">
        <v>566</v>
      </c>
      <c r="B30" s="25"/>
      <c r="C30" s="26" t="s">
        <v>62</v>
      </c>
      <c r="D30" s="27" t="s">
        <v>426</v>
      </c>
      <c r="E30" s="37">
        <v>170</v>
      </c>
    </row>
    <row r="31" spans="1:6" ht="194.25" customHeight="1" x14ac:dyDescent="0.3">
      <c r="A31" s="26" t="s">
        <v>566</v>
      </c>
      <c r="B31" s="25"/>
      <c r="C31" s="26" t="s">
        <v>73</v>
      </c>
      <c r="D31" s="27" t="s">
        <v>407</v>
      </c>
      <c r="E31" s="37">
        <v>170</v>
      </c>
    </row>
    <row r="32" spans="1:6" ht="194.25" customHeight="1" x14ac:dyDescent="0.3">
      <c r="A32" s="26" t="s">
        <v>566</v>
      </c>
      <c r="B32" s="25"/>
      <c r="C32" s="26" t="s">
        <v>280</v>
      </c>
      <c r="D32" s="27" t="s">
        <v>408</v>
      </c>
      <c r="E32" s="37">
        <v>229</v>
      </c>
    </row>
    <row r="33" spans="1:5" ht="194.25" customHeight="1" x14ac:dyDescent="0.3">
      <c r="A33" s="26" t="s">
        <v>566</v>
      </c>
      <c r="B33" s="25"/>
      <c r="C33" s="26" t="s">
        <v>343</v>
      </c>
      <c r="D33" s="27" t="s">
        <v>428</v>
      </c>
      <c r="E33" s="37">
        <v>259</v>
      </c>
    </row>
    <row r="34" spans="1:5" ht="194.25" customHeight="1" x14ac:dyDescent="0.3">
      <c r="A34" s="26" t="s">
        <v>566</v>
      </c>
      <c r="B34" s="25"/>
      <c r="C34" s="26" t="s">
        <v>343</v>
      </c>
      <c r="D34" s="27" t="s">
        <v>548</v>
      </c>
      <c r="E34" s="37">
        <v>259</v>
      </c>
    </row>
    <row r="35" spans="1:5" ht="194.25" customHeight="1" x14ac:dyDescent="0.3">
      <c r="A35" s="26" t="s">
        <v>566</v>
      </c>
      <c r="B35" s="25"/>
      <c r="C35" s="26" t="s">
        <v>70</v>
      </c>
      <c r="D35" s="27" t="s">
        <v>410</v>
      </c>
      <c r="E35" s="37">
        <v>170</v>
      </c>
    </row>
    <row r="36" spans="1:5" ht="194.25" customHeight="1" x14ac:dyDescent="0.3">
      <c r="A36" s="26" t="s">
        <v>566</v>
      </c>
      <c r="B36" s="25"/>
      <c r="C36" s="26" t="s">
        <v>78</v>
      </c>
      <c r="D36" s="27" t="s">
        <v>411</v>
      </c>
      <c r="E36" s="37">
        <v>160</v>
      </c>
    </row>
    <row r="37" spans="1:5" ht="194.25" customHeight="1" x14ac:dyDescent="0.3">
      <c r="A37" s="26" t="s">
        <v>566</v>
      </c>
      <c r="B37" s="25"/>
      <c r="C37" s="26" t="s">
        <v>164</v>
      </c>
      <c r="D37" s="27" t="s">
        <v>412</v>
      </c>
      <c r="E37" s="37">
        <v>259</v>
      </c>
    </row>
    <row r="38" spans="1:5" ht="194.25" customHeight="1" x14ac:dyDescent="0.3">
      <c r="A38" s="26" t="s">
        <v>566</v>
      </c>
      <c r="B38" s="25"/>
      <c r="C38" s="26" t="s">
        <v>171</v>
      </c>
      <c r="D38" s="27" t="s">
        <v>396</v>
      </c>
      <c r="E38" s="37">
        <v>259</v>
      </c>
    </row>
    <row r="39" spans="1:5" ht="194.25" customHeight="1" x14ac:dyDescent="0.3">
      <c r="A39" s="26" t="s">
        <v>566</v>
      </c>
      <c r="B39" s="25"/>
      <c r="C39" s="26" t="s">
        <v>254</v>
      </c>
      <c r="D39" s="27" t="s">
        <v>567</v>
      </c>
      <c r="E39" s="37">
        <v>269</v>
      </c>
    </row>
    <row r="40" spans="1:5" ht="194.25" customHeight="1" x14ac:dyDescent="0.3">
      <c r="A40" s="26" t="s">
        <v>566</v>
      </c>
      <c r="B40" s="25"/>
      <c r="C40" s="26" t="s">
        <v>285</v>
      </c>
      <c r="D40" s="27" t="s">
        <v>422</v>
      </c>
      <c r="E40" s="37">
        <v>259</v>
      </c>
    </row>
    <row r="41" spans="1:5" ht="194.25" customHeight="1" x14ac:dyDescent="0.3">
      <c r="A41" s="26" t="s">
        <v>566</v>
      </c>
      <c r="B41" s="25"/>
      <c r="C41" s="26" t="s">
        <v>316</v>
      </c>
      <c r="D41" s="27" t="s">
        <v>570</v>
      </c>
      <c r="E41" s="37">
        <v>199</v>
      </c>
    </row>
    <row r="42" spans="1:5" ht="194.25" customHeight="1" x14ac:dyDescent="0.3">
      <c r="A42" s="26" t="s">
        <v>566</v>
      </c>
      <c r="B42" s="25"/>
      <c r="C42" s="26" t="s">
        <v>285</v>
      </c>
      <c r="D42" s="27" t="s">
        <v>418</v>
      </c>
      <c r="E42" s="37">
        <v>259</v>
      </c>
    </row>
    <row r="43" spans="1:5" ht="194.25" customHeight="1" x14ac:dyDescent="0.3">
      <c r="A43" s="26" t="s">
        <v>566</v>
      </c>
      <c r="B43" s="25"/>
      <c r="C43" s="26" t="s">
        <v>290</v>
      </c>
      <c r="D43" s="27" t="s">
        <v>402</v>
      </c>
      <c r="E43" s="37">
        <v>309</v>
      </c>
    </row>
    <row r="44" spans="1:5" ht="194.25" customHeight="1" x14ac:dyDescent="0.3">
      <c r="A44" s="26" t="s">
        <v>566</v>
      </c>
      <c r="B44" s="25"/>
      <c r="C44" s="26" t="s">
        <v>61</v>
      </c>
      <c r="D44" s="27" t="s">
        <v>415</v>
      </c>
      <c r="E44" s="37">
        <v>170</v>
      </c>
    </row>
    <row r="45" spans="1:5" ht="194.25" customHeight="1" x14ac:dyDescent="0.3">
      <c r="A45" s="26" t="s">
        <v>566</v>
      </c>
      <c r="B45" s="25"/>
      <c r="C45" s="26" t="s">
        <v>65</v>
      </c>
      <c r="D45" s="27" t="s">
        <v>411</v>
      </c>
      <c r="E45" s="37">
        <v>145</v>
      </c>
    </row>
    <row r="46" spans="1:5" ht="194.25" customHeight="1" x14ac:dyDescent="0.3">
      <c r="A46" s="26" t="s">
        <v>566</v>
      </c>
      <c r="B46" s="25"/>
      <c r="C46" s="26" t="s">
        <v>103</v>
      </c>
      <c r="D46" s="27" t="s">
        <v>416</v>
      </c>
      <c r="E46" s="37">
        <v>190</v>
      </c>
    </row>
    <row r="47" spans="1:5" ht="194.25" customHeight="1" x14ac:dyDescent="0.3">
      <c r="A47" s="26" t="s">
        <v>566</v>
      </c>
      <c r="B47" s="25"/>
      <c r="C47" s="26" t="s">
        <v>144</v>
      </c>
      <c r="D47" s="27" t="s">
        <v>417</v>
      </c>
      <c r="E47" s="37">
        <v>329</v>
      </c>
    </row>
    <row r="48" spans="1:5" ht="194.25" customHeight="1" x14ac:dyDescent="0.3">
      <c r="A48" s="26" t="s">
        <v>566</v>
      </c>
      <c r="B48" s="25"/>
      <c r="C48" s="26" t="s">
        <v>204</v>
      </c>
      <c r="D48" s="27" t="s">
        <v>418</v>
      </c>
      <c r="E48" s="37">
        <v>259</v>
      </c>
    </row>
    <row r="49" spans="1:5" ht="194.25" customHeight="1" x14ac:dyDescent="0.3">
      <c r="A49" s="26" t="s">
        <v>566</v>
      </c>
      <c r="B49" s="25"/>
      <c r="C49" s="26" t="s">
        <v>253</v>
      </c>
      <c r="D49" s="27" t="s">
        <v>569</v>
      </c>
      <c r="E49" s="37">
        <v>309</v>
      </c>
    </row>
    <row r="50" spans="1:5" ht="194.25" customHeight="1" x14ac:dyDescent="0.3">
      <c r="A50" s="26" t="s">
        <v>566</v>
      </c>
      <c r="B50" s="25"/>
      <c r="C50" s="26" t="s">
        <v>271</v>
      </c>
      <c r="D50" s="27" t="s">
        <v>420</v>
      </c>
      <c r="E50" s="37">
        <v>329</v>
      </c>
    </row>
    <row r="51" spans="1:5" ht="194.25" customHeight="1" x14ac:dyDescent="0.3">
      <c r="A51" s="26" t="s">
        <v>566</v>
      </c>
      <c r="B51" s="25"/>
      <c r="C51" s="26" t="s">
        <v>283</v>
      </c>
      <c r="D51" s="27" t="s">
        <v>421</v>
      </c>
      <c r="E51" s="37">
        <v>259</v>
      </c>
    </row>
    <row r="52" spans="1:5" ht="194.25" customHeight="1" x14ac:dyDescent="0.3">
      <c r="A52" s="26" t="s">
        <v>566</v>
      </c>
      <c r="B52" s="25"/>
      <c r="C52" s="26" t="s">
        <v>292</v>
      </c>
      <c r="D52" s="27" t="s">
        <v>423</v>
      </c>
      <c r="E52" s="37">
        <v>229</v>
      </c>
    </row>
    <row r="53" spans="1:5" ht="194.25" customHeight="1" x14ac:dyDescent="0.3">
      <c r="A53" s="26" t="s">
        <v>566</v>
      </c>
      <c r="B53" s="25"/>
      <c r="C53" s="26" t="s">
        <v>311</v>
      </c>
      <c r="D53" s="27" t="s">
        <v>424</v>
      </c>
      <c r="E53" s="37">
        <v>259</v>
      </c>
    </row>
    <row r="54" spans="1:5" ht="194.25" customHeight="1" x14ac:dyDescent="0.3">
      <c r="A54" s="26" t="s">
        <v>566</v>
      </c>
      <c r="B54" s="25"/>
      <c r="C54" s="26" t="s">
        <v>321</v>
      </c>
      <c r="D54" s="27" t="s">
        <v>418</v>
      </c>
      <c r="E54" s="37">
        <v>199</v>
      </c>
    </row>
    <row r="55" spans="1:5" ht="194.25" customHeight="1" x14ac:dyDescent="0.3">
      <c r="A55" s="26" t="s">
        <v>566</v>
      </c>
      <c r="B55" s="25"/>
      <c r="C55" s="26" t="s">
        <v>124</v>
      </c>
      <c r="D55" s="27" t="s">
        <v>433</v>
      </c>
      <c r="E55" s="37">
        <v>309</v>
      </c>
    </row>
    <row r="56" spans="1:5" ht="194.25" customHeight="1" x14ac:dyDescent="0.3">
      <c r="A56" s="26" t="s">
        <v>566</v>
      </c>
      <c r="B56" s="25"/>
      <c r="C56" s="26" t="s">
        <v>124</v>
      </c>
      <c r="D56" s="27" t="s">
        <v>461</v>
      </c>
      <c r="E56" s="37">
        <v>309</v>
      </c>
    </row>
    <row r="57" spans="1:5" ht="194.25" customHeight="1" x14ac:dyDescent="0.3">
      <c r="A57" s="26" t="s">
        <v>566</v>
      </c>
      <c r="B57" s="25"/>
      <c r="C57" s="26" t="s">
        <v>290</v>
      </c>
      <c r="D57" s="27" t="s">
        <v>443</v>
      </c>
      <c r="E57" s="37">
        <v>309</v>
      </c>
    </row>
    <row r="58" spans="1:5" ht="194.25" customHeight="1" x14ac:dyDescent="0.3">
      <c r="A58" s="26" t="s">
        <v>566</v>
      </c>
      <c r="B58" s="25"/>
      <c r="C58" s="26" t="s">
        <v>321</v>
      </c>
      <c r="D58" s="27" t="s">
        <v>481</v>
      </c>
      <c r="E58" s="37">
        <v>199</v>
      </c>
    </row>
    <row r="59" spans="1:5" ht="194.25" customHeight="1" x14ac:dyDescent="0.3">
      <c r="A59" s="26" t="s">
        <v>566</v>
      </c>
      <c r="B59" s="25"/>
      <c r="C59" s="26" t="s">
        <v>347</v>
      </c>
      <c r="D59" s="27" t="s">
        <v>413</v>
      </c>
      <c r="E59" s="37">
        <v>229</v>
      </c>
    </row>
    <row r="60" spans="1:5" ht="194.25" customHeight="1" x14ac:dyDescent="0.3">
      <c r="A60" s="26" t="s">
        <v>566</v>
      </c>
      <c r="B60" s="25"/>
      <c r="C60" s="26" t="s">
        <v>33</v>
      </c>
      <c r="D60" s="27" t="s">
        <v>418</v>
      </c>
      <c r="E60" s="37">
        <v>180</v>
      </c>
    </row>
    <row r="61" spans="1:5" ht="194.25" customHeight="1" x14ac:dyDescent="0.3">
      <c r="A61" s="26" t="s">
        <v>566</v>
      </c>
      <c r="B61" s="25"/>
      <c r="C61" s="26" t="s">
        <v>315</v>
      </c>
      <c r="D61" s="27" t="s">
        <v>426</v>
      </c>
      <c r="E61" s="37">
        <v>229</v>
      </c>
    </row>
    <row r="62" spans="1:5" ht="194.25" customHeight="1" x14ac:dyDescent="0.3">
      <c r="A62" s="26" t="s">
        <v>566</v>
      </c>
      <c r="B62" s="25"/>
      <c r="C62" s="26">
        <v>91890120</v>
      </c>
      <c r="D62" s="27" t="s">
        <v>418</v>
      </c>
      <c r="E62" s="37">
        <v>249</v>
      </c>
    </row>
    <row r="63" spans="1:5" ht="194.25" customHeight="1" x14ac:dyDescent="0.3">
      <c r="A63" s="26" t="s">
        <v>566</v>
      </c>
      <c r="B63" s="25"/>
      <c r="C63" s="26">
        <v>91890120</v>
      </c>
      <c r="D63" s="27" t="s">
        <v>445</v>
      </c>
      <c r="E63" s="37">
        <v>249</v>
      </c>
    </row>
    <row r="64" spans="1:5" ht="194.25" customHeight="1" x14ac:dyDescent="0.3">
      <c r="A64" s="26" t="s">
        <v>566</v>
      </c>
      <c r="B64" s="25"/>
      <c r="C64" s="26" t="s">
        <v>214</v>
      </c>
      <c r="D64" s="27" t="s">
        <v>419</v>
      </c>
      <c r="E64" s="37">
        <v>229</v>
      </c>
    </row>
    <row r="65" spans="1:5" ht="194.25" customHeight="1" x14ac:dyDescent="0.3">
      <c r="A65" s="26" t="s">
        <v>566</v>
      </c>
      <c r="B65" s="25"/>
      <c r="C65" s="26" t="s">
        <v>328</v>
      </c>
      <c r="D65" s="27" t="s">
        <v>425</v>
      </c>
      <c r="E65" s="37">
        <v>259</v>
      </c>
    </row>
    <row r="66" spans="1:5" ht="194.25" customHeight="1" x14ac:dyDescent="0.3">
      <c r="A66" s="26" t="s">
        <v>566</v>
      </c>
      <c r="B66" s="25"/>
      <c r="C66" s="26" t="s">
        <v>227</v>
      </c>
      <c r="D66" s="27" t="s">
        <v>571</v>
      </c>
      <c r="E66" s="37">
        <v>269</v>
      </c>
    </row>
    <row r="67" spans="1:5" ht="194.25" customHeight="1" x14ac:dyDescent="0.3">
      <c r="A67" s="26" t="s">
        <v>566</v>
      </c>
      <c r="B67" s="25"/>
      <c r="C67" s="26" t="s">
        <v>260</v>
      </c>
      <c r="D67" s="27" t="s">
        <v>397</v>
      </c>
      <c r="E67" s="37">
        <v>259</v>
      </c>
    </row>
    <row r="68" spans="1:5" ht="194.25" customHeight="1" x14ac:dyDescent="0.3">
      <c r="A68" s="26" t="s">
        <v>566</v>
      </c>
      <c r="B68" s="25"/>
      <c r="C68" s="26" t="s">
        <v>263</v>
      </c>
      <c r="D68" s="27" t="s">
        <v>420</v>
      </c>
      <c r="E68" s="37">
        <v>269</v>
      </c>
    </row>
    <row r="69" spans="1:5" ht="194.25" customHeight="1" x14ac:dyDescent="0.3">
      <c r="A69" s="26" t="s">
        <v>566</v>
      </c>
      <c r="B69" s="25"/>
      <c r="C69" s="26" t="s">
        <v>281</v>
      </c>
      <c r="D69" s="27" t="s">
        <v>565</v>
      </c>
      <c r="E69" s="37">
        <v>229</v>
      </c>
    </row>
    <row r="70" spans="1:5" ht="194.25" customHeight="1" x14ac:dyDescent="0.3">
      <c r="A70" s="26" t="s">
        <v>568</v>
      </c>
      <c r="B70" s="25"/>
      <c r="C70" s="26" t="s">
        <v>376</v>
      </c>
      <c r="D70" s="27" t="s">
        <v>429</v>
      </c>
      <c r="E70" s="37">
        <v>239</v>
      </c>
    </row>
    <row r="71" spans="1:5" ht="194.25" customHeight="1" x14ac:dyDescent="0.3">
      <c r="A71" s="26" t="s">
        <v>566</v>
      </c>
      <c r="B71" s="25"/>
      <c r="C71" s="26" t="s">
        <v>97</v>
      </c>
      <c r="D71" s="27" t="s">
        <v>432</v>
      </c>
      <c r="E71" s="37">
        <v>190</v>
      </c>
    </row>
    <row r="72" spans="1:5" ht="194.25" customHeight="1" x14ac:dyDescent="0.3">
      <c r="A72" s="26" t="s">
        <v>566</v>
      </c>
      <c r="B72" s="25"/>
      <c r="C72" s="26" t="s">
        <v>64</v>
      </c>
      <c r="D72" s="27" t="s">
        <v>414</v>
      </c>
      <c r="E72" s="37">
        <v>170</v>
      </c>
    </row>
    <row r="73" spans="1:5" ht="194.25" customHeight="1" x14ac:dyDescent="0.3">
      <c r="A73" s="26" t="s">
        <v>566</v>
      </c>
      <c r="B73" s="25"/>
      <c r="C73" s="26" t="s">
        <v>82</v>
      </c>
      <c r="D73" s="27" t="s">
        <v>426</v>
      </c>
      <c r="E73" s="37">
        <v>170</v>
      </c>
    </row>
    <row r="74" spans="1:5" ht="194.25" customHeight="1" x14ac:dyDescent="0.3">
      <c r="A74" s="26" t="s">
        <v>566</v>
      </c>
      <c r="B74" s="25"/>
      <c r="C74" s="26" t="s">
        <v>64</v>
      </c>
      <c r="D74" s="27" t="s">
        <v>407</v>
      </c>
      <c r="E74" s="37">
        <v>170</v>
      </c>
    </row>
    <row r="75" spans="1:5" ht="194.25" customHeight="1" x14ac:dyDescent="0.3">
      <c r="A75" s="26" t="s">
        <v>566</v>
      </c>
      <c r="B75" s="25"/>
      <c r="C75" s="26" t="s">
        <v>286</v>
      </c>
      <c r="D75" s="27" t="s">
        <v>427</v>
      </c>
      <c r="E75" s="37">
        <v>379</v>
      </c>
    </row>
    <row r="76" spans="1:5" ht="194.25" customHeight="1" x14ac:dyDescent="0.3">
      <c r="A76" s="26" t="s">
        <v>572</v>
      </c>
      <c r="B76" s="25"/>
      <c r="C76" s="26" t="s">
        <v>7</v>
      </c>
      <c r="D76" s="27" t="s">
        <v>430</v>
      </c>
      <c r="E76" s="37">
        <v>119</v>
      </c>
    </row>
    <row r="77" spans="1:5" ht="194.25" customHeight="1" x14ac:dyDescent="0.3">
      <c r="A77" s="26" t="s">
        <v>572</v>
      </c>
      <c r="B77" s="25"/>
      <c r="C77" s="26" t="s">
        <v>8</v>
      </c>
      <c r="D77" s="27" t="s">
        <v>431</v>
      </c>
      <c r="E77" s="37">
        <v>139</v>
      </c>
    </row>
    <row r="78" spans="1:5" ht="194.25" customHeight="1" x14ac:dyDescent="0.3">
      <c r="A78" s="26" t="s">
        <v>566</v>
      </c>
      <c r="B78" s="25"/>
      <c r="C78" s="26" t="s">
        <v>68</v>
      </c>
      <c r="D78" s="27" t="s">
        <v>418</v>
      </c>
      <c r="E78" s="37">
        <v>135</v>
      </c>
    </row>
    <row r="79" spans="1:5" ht="194.25" customHeight="1" x14ac:dyDescent="0.3">
      <c r="A79" s="26" t="s">
        <v>566</v>
      </c>
      <c r="B79" s="25"/>
      <c r="C79" s="26" t="s">
        <v>184</v>
      </c>
      <c r="D79" s="27" t="s">
        <v>434</v>
      </c>
      <c r="E79" s="37">
        <v>229</v>
      </c>
    </row>
    <row r="80" spans="1:5" ht="194.25" customHeight="1" x14ac:dyDescent="0.3">
      <c r="A80" s="26" t="s">
        <v>566</v>
      </c>
      <c r="B80" s="25"/>
      <c r="C80" s="26" t="s">
        <v>319</v>
      </c>
      <c r="D80" s="27" t="s">
        <v>426</v>
      </c>
      <c r="E80" s="37">
        <v>229</v>
      </c>
    </row>
    <row r="81" spans="1:5" ht="194.25" customHeight="1" x14ac:dyDescent="0.3">
      <c r="A81" s="26" t="s">
        <v>566</v>
      </c>
      <c r="B81" s="25"/>
      <c r="C81" s="26" t="s">
        <v>334</v>
      </c>
      <c r="D81" s="27" t="s">
        <v>435</v>
      </c>
      <c r="E81" s="37">
        <v>259</v>
      </c>
    </row>
    <row r="82" spans="1:5" ht="194.25" customHeight="1" x14ac:dyDescent="0.3">
      <c r="A82" s="26" t="s">
        <v>566</v>
      </c>
      <c r="B82" s="25"/>
      <c r="C82" s="26" t="s">
        <v>79</v>
      </c>
      <c r="D82" s="27" t="s">
        <v>417</v>
      </c>
      <c r="E82" s="37">
        <v>160</v>
      </c>
    </row>
    <row r="83" spans="1:5" ht="194.25" customHeight="1" x14ac:dyDescent="0.3">
      <c r="A83" s="26" t="s">
        <v>568</v>
      </c>
      <c r="B83" s="25"/>
      <c r="C83" s="26" t="s">
        <v>388</v>
      </c>
      <c r="D83" s="27" t="s">
        <v>414</v>
      </c>
      <c r="E83" s="37">
        <v>279</v>
      </c>
    </row>
    <row r="84" spans="1:5" ht="194.25" customHeight="1" x14ac:dyDescent="0.3">
      <c r="A84" s="26" t="s">
        <v>572</v>
      </c>
      <c r="B84" s="25"/>
      <c r="C84" s="26" t="s">
        <v>3</v>
      </c>
      <c r="D84" s="27" t="s">
        <v>419</v>
      </c>
      <c r="E84" s="37">
        <v>149</v>
      </c>
    </row>
    <row r="85" spans="1:5" ht="194.25" customHeight="1" x14ac:dyDescent="0.3">
      <c r="A85" s="26" t="s">
        <v>572</v>
      </c>
      <c r="B85" s="25"/>
      <c r="C85" s="26" t="s">
        <v>6</v>
      </c>
      <c r="D85" s="27" t="s">
        <v>431</v>
      </c>
      <c r="E85" s="37">
        <v>159</v>
      </c>
    </row>
    <row r="86" spans="1:5" ht="194.25" customHeight="1" x14ac:dyDescent="0.3">
      <c r="A86" s="26" t="s">
        <v>566</v>
      </c>
      <c r="B86" s="25"/>
      <c r="C86" s="26" t="s">
        <v>38</v>
      </c>
      <c r="D86" s="27" t="s">
        <v>436</v>
      </c>
      <c r="E86" s="37">
        <v>170</v>
      </c>
    </row>
    <row r="87" spans="1:5" ht="194.25" customHeight="1" x14ac:dyDescent="0.3">
      <c r="A87" s="26" t="s">
        <v>566</v>
      </c>
      <c r="B87" s="25"/>
      <c r="C87" s="26" t="s">
        <v>41</v>
      </c>
      <c r="D87" s="27" t="s">
        <v>402</v>
      </c>
      <c r="E87" s="37">
        <v>145</v>
      </c>
    </row>
    <row r="88" spans="1:5" ht="194.25" customHeight="1" x14ac:dyDescent="0.3">
      <c r="A88" s="26" t="s">
        <v>566</v>
      </c>
      <c r="B88" s="25"/>
      <c r="C88" s="26" t="s">
        <v>107</v>
      </c>
      <c r="D88" s="27" t="s">
        <v>437</v>
      </c>
      <c r="E88" s="37">
        <v>190</v>
      </c>
    </row>
    <row r="89" spans="1:5" ht="194.25" customHeight="1" x14ac:dyDescent="0.3">
      <c r="A89" s="26" t="s">
        <v>566</v>
      </c>
      <c r="B89" s="25"/>
      <c r="C89" s="26" t="s">
        <v>197</v>
      </c>
      <c r="D89" s="27" t="s">
        <v>438</v>
      </c>
      <c r="E89" s="37">
        <v>309</v>
      </c>
    </row>
    <row r="90" spans="1:5" ht="194.25" customHeight="1" x14ac:dyDescent="0.3">
      <c r="A90" s="26" t="s">
        <v>566</v>
      </c>
      <c r="B90" s="25"/>
      <c r="C90" s="26" t="s">
        <v>216</v>
      </c>
      <c r="D90" s="27" t="s">
        <v>402</v>
      </c>
      <c r="E90" s="37">
        <v>139</v>
      </c>
    </row>
    <row r="91" spans="1:5" ht="194.25" customHeight="1" x14ac:dyDescent="0.3">
      <c r="A91" s="26" t="s">
        <v>566</v>
      </c>
      <c r="B91" s="25"/>
      <c r="C91" s="26" t="s">
        <v>241</v>
      </c>
      <c r="D91" s="27" t="s">
        <v>406</v>
      </c>
      <c r="E91" s="37">
        <v>229</v>
      </c>
    </row>
    <row r="92" spans="1:5" ht="194.25" customHeight="1" x14ac:dyDescent="0.3">
      <c r="A92" s="26" t="s">
        <v>566</v>
      </c>
      <c r="B92" s="25"/>
      <c r="C92" s="26" t="s">
        <v>250</v>
      </c>
      <c r="D92" s="27" t="s">
        <v>439</v>
      </c>
      <c r="E92" s="37">
        <v>199</v>
      </c>
    </row>
    <row r="93" spans="1:5" ht="194.25" customHeight="1" x14ac:dyDescent="0.3">
      <c r="A93" s="26" t="s">
        <v>566</v>
      </c>
      <c r="B93" s="25"/>
      <c r="C93" s="26" t="s">
        <v>320</v>
      </c>
      <c r="D93" s="27" t="s">
        <v>440</v>
      </c>
      <c r="E93" s="37">
        <v>329</v>
      </c>
    </row>
    <row r="94" spans="1:5" ht="194.25" customHeight="1" x14ac:dyDescent="0.3">
      <c r="A94" s="26" t="s">
        <v>566</v>
      </c>
      <c r="B94" s="25"/>
      <c r="C94" s="26" t="s">
        <v>325</v>
      </c>
      <c r="D94" s="27" t="s">
        <v>441</v>
      </c>
      <c r="E94" s="37">
        <v>229</v>
      </c>
    </row>
    <row r="95" spans="1:5" ht="194.25" customHeight="1" x14ac:dyDescent="0.3">
      <c r="A95" s="26" t="s">
        <v>566</v>
      </c>
      <c r="B95" s="25"/>
      <c r="C95" s="26" t="s">
        <v>330</v>
      </c>
      <c r="D95" s="27" t="s">
        <v>442</v>
      </c>
      <c r="E95" s="37">
        <v>269</v>
      </c>
    </row>
    <row r="96" spans="1:5" ht="194.25" customHeight="1" x14ac:dyDescent="0.3">
      <c r="A96" s="26" t="s">
        <v>566</v>
      </c>
      <c r="B96" s="25"/>
      <c r="C96" s="26" t="s">
        <v>339</v>
      </c>
      <c r="D96" s="27" t="s">
        <v>443</v>
      </c>
      <c r="E96" s="37">
        <v>269</v>
      </c>
    </row>
    <row r="97" spans="1:5" ht="194.25" customHeight="1" x14ac:dyDescent="0.3">
      <c r="A97" s="26" t="s">
        <v>566</v>
      </c>
      <c r="B97" s="25"/>
      <c r="C97" s="26" t="s">
        <v>344</v>
      </c>
      <c r="D97" s="27" t="s">
        <v>418</v>
      </c>
      <c r="E97" s="37">
        <v>359</v>
      </c>
    </row>
    <row r="98" spans="1:5" ht="194.25" customHeight="1" x14ac:dyDescent="0.3">
      <c r="A98" s="26" t="s">
        <v>566</v>
      </c>
      <c r="B98" s="25"/>
      <c r="C98" s="26" t="s">
        <v>346</v>
      </c>
      <c r="D98" s="27" t="s">
        <v>444</v>
      </c>
      <c r="E98" s="37">
        <v>269</v>
      </c>
    </row>
    <row r="99" spans="1:5" ht="194.25" customHeight="1" x14ac:dyDescent="0.3">
      <c r="A99" s="26" t="s">
        <v>566</v>
      </c>
      <c r="B99" s="25"/>
      <c r="C99" s="26" t="s">
        <v>353</v>
      </c>
      <c r="D99" s="27" t="s">
        <v>445</v>
      </c>
      <c r="E99" s="37">
        <v>269</v>
      </c>
    </row>
    <row r="100" spans="1:5" ht="194.25" customHeight="1" x14ac:dyDescent="0.3">
      <c r="A100" s="26" t="s">
        <v>566</v>
      </c>
      <c r="B100" s="25"/>
      <c r="C100" s="26" t="s">
        <v>337</v>
      </c>
      <c r="D100" s="27" t="s">
        <v>455</v>
      </c>
      <c r="E100" s="37">
        <v>229</v>
      </c>
    </row>
    <row r="101" spans="1:5" ht="194.25" customHeight="1" x14ac:dyDescent="0.3">
      <c r="A101" s="26" t="s">
        <v>568</v>
      </c>
      <c r="B101" s="25"/>
      <c r="C101" s="26" t="s">
        <v>378</v>
      </c>
      <c r="D101" s="27" t="s">
        <v>394</v>
      </c>
      <c r="E101" s="37">
        <v>359</v>
      </c>
    </row>
    <row r="102" spans="1:5" ht="194.25" customHeight="1" x14ac:dyDescent="0.3">
      <c r="A102" s="26" t="s">
        <v>568</v>
      </c>
      <c r="B102" s="25"/>
      <c r="C102" s="26" t="s">
        <v>378</v>
      </c>
      <c r="D102" s="27" t="s">
        <v>501</v>
      </c>
      <c r="E102" s="37">
        <v>359</v>
      </c>
    </row>
    <row r="103" spans="1:5" ht="194.25" customHeight="1" x14ac:dyDescent="0.3">
      <c r="A103" s="26" t="s">
        <v>566</v>
      </c>
      <c r="B103" s="25"/>
      <c r="C103" s="26" t="s">
        <v>305</v>
      </c>
      <c r="D103" s="27" t="s">
        <v>426</v>
      </c>
      <c r="E103" s="37">
        <v>229</v>
      </c>
    </row>
    <row r="104" spans="1:5" ht="194.25" customHeight="1" x14ac:dyDescent="0.3">
      <c r="A104" s="26" t="s">
        <v>566</v>
      </c>
      <c r="B104" s="25"/>
      <c r="C104" s="26" t="s">
        <v>304</v>
      </c>
      <c r="D104" s="27" t="s">
        <v>421</v>
      </c>
      <c r="E104" s="37">
        <v>259</v>
      </c>
    </row>
    <row r="105" spans="1:5" ht="194.25" customHeight="1" x14ac:dyDescent="0.3">
      <c r="A105" s="26" t="s">
        <v>566</v>
      </c>
      <c r="B105" s="25"/>
      <c r="C105" s="26" t="s">
        <v>23</v>
      </c>
      <c r="D105" s="27" t="s">
        <v>415</v>
      </c>
      <c r="E105" s="37">
        <v>180</v>
      </c>
    </row>
    <row r="106" spans="1:5" ht="194.25" customHeight="1" x14ac:dyDescent="0.3">
      <c r="A106" s="26" t="s">
        <v>566</v>
      </c>
      <c r="B106" s="25"/>
      <c r="C106" s="26" t="s">
        <v>52</v>
      </c>
      <c r="D106" s="27" t="s">
        <v>447</v>
      </c>
      <c r="E106" s="37">
        <v>135</v>
      </c>
    </row>
    <row r="107" spans="1:5" ht="194.25" customHeight="1" x14ac:dyDescent="0.3">
      <c r="A107" s="26" t="s">
        <v>566</v>
      </c>
      <c r="B107" s="25"/>
      <c r="C107" s="26" t="s">
        <v>59</v>
      </c>
      <c r="D107" s="27" t="s">
        <v>419</v>
      </c>
      <c r="E107" s="37">
        <v>170</v>
      </c>
    </row>
    <row r="108" spans="1:5" ht="194.25" customHeight="1" x14ac:dyDescent="0.3">
      <c r="A108" s="26" t="s">
        <v>566</v>
      </c>
      <c r="B108" s="25"/>
      <c r="C108" s="26" t="s">
        <v>74</v>
      </c>
      <c r="D108" s="27" t="s">
        <v>448</v>
      </c>
      <c r="E108" s="37">
        <v>145</v>
      </c>
    </row>
    <row r="109" spans="1:5" ht="194.25" customHeight="1" x14ac:dyDescent="0.3">
      <c r="A109" s="26" t="s">
        <v>566</v>
      </c>
      <c r="B109" s="25"/>
      <c r="C109" s="26" t="s">
        <v>80</v>
      </c>
      <c r="D109" s="27" t="s">
        <v>449</v>
      </c>
      <c r="E109" s="37">
        <v>160</v>
      </c>
    </row>
    <row r="110" spans="1:5" ht="194.25" customHeight="1" x14ac:dyDescent="0.3">
      <c r="A110" s="26" t="s">
        <v>566</v>
      </c>
      <c r="B110" s="25"/>
      <c r="C110" s="26" t="s">
        <v>89</v>
      </c>
      <c r="D110" s="27" t="s">
        <v>403</v>
      </c>
      <c r="E110" s="37">
        <v>160</v>
      </c>
    </row>
    <row r="111" spans="1:5" ht="194.25" customHeight="1" x14ac:dyDescent="0.3">
      <c r="A111" s="26" t="s">
        <v>566</v>
      </c>
      <c r="B111" s="25"/>
      <c r="C111" s="26" t="s">
        <v>95</v>
      </c>
      <c r="D111" s="27" t="s">
        <v>450</v>
      </c>
      <c r="E111" s="37">
        <v>190</v>
      </c>
    </row>
    <row r="112" spans="1:5" ht="194.25" customHeight="1" x14ac:dyDescent="0.3">
      <c r="A112" s="26" t="s">
        <v>566</v>
      </c>
      <c r="B112" s="25"/>
      <c r="C112" s="26" t="s">
        <v>102</v>
      </c>
      <c r="D112" s="27" t="s">
        <v>451</v>
      </c>
      <c r="E112" s="37">
        <v>190</v>
      </c>
    </row>
    <row r="113" spans="1:5" ht="194.25" customHeight="1" x14ac:dyDescent="0.3">
      <c r="A113" s="26" t="s">
        <v>566</v>
      </c>
      <c r="B113" s="25"/>
      <c r="C113" s="26" t="s">
        <v>134</v>
      </c>
      <c r="D113" s="27" t="s">
        <v>441</v>
      </c>
      <c r="E113" s="37">
        <v>329</v>
      </c>
    </row>
    <row r="114" spans="1:5" ht="194.25" customHeight="1" x14ac:dyDescent="0.3">
      <c r="A114" s="26" t="s">
        <v>566</v>
      </c>
      <c r="B114" s="25"/>
      <c r="C114" s="26" t="s">
        <v>179</v>
      </c>
      <c r="D114" s="27" t="s">
        <v>452</v>
      </c>
      <c r="E114" s="37">
        <v>309</v>
      </c>
    </row>
    <row r="115" spans="1:5" ht="194.25" customHeight="1" x14ac:dyDescent="0.3">
      <c r="A115" s="26" t="s">
        <v>566</v>
      </c>
      <c r="B115" s="25"/>
      <c r="C115" s="26" t="s">
        <v>191</v>
      </c>
      <c r="D115" s="27" t="s">
        <v>419</v>
      </c>
      <c r="E115" s="37">
        <v>319</v>
      </c>
    </row>
    <row r="116" spans="1:5" ht="194.25" customHeight="1" x14ac:dyDescent="0.3">
      <c r="A116" s="26" t="s">
        <v>566</v>
      </c>
      <c r="B116" s="25"/>
      <c r="C116" s="26" t="s">
        <v>192</v>
      </c>
      <c r="D116" s="27" t="s">
        <v>402</v>
      </c>
      <c r="E116" s="37">
        <v>229</v>
      </c>
    </row>
    <row r="117" spans="1:5" ht="194.25" customHeight="1" x14ac:dyDescent="0.3">
      <c r="A117" s="26" t="s">
        <v>566</v>
      </c>
      <c r="B117" s="25"/>
      <c r="C117" s="26" t="s">
        <v>224</v>
      </c>
      <c r="D117" s="27" t="s">
        <v>426</v>
      </c>
      <c r="E117" s="37">
        <v>199</v>
      </c>
    </row>
    <row r="118" spans="1:5" ht="194.25" customHeight="1" x14ac:dyDescent="0.3">
      <c r="A118" s="26" t="s">
        <v>566</v>
      </c>
      <c r="B118" s="25"/>
      <c r="C118" s="26" t="s">
        <v>248</v>
      </c>
      <c r="D118" s="27" t="s">
        <v>453</v>
      </c>
      <c r="E118" s="37">
        <v>179</v>
      </c>
    </row>
    <row r="119" spans="1:5" ht="194.25" customHeight="1" x14ac:dyDescent="0.3">
      <c r="A119" s="26" t="s">
        <v>566</v>
      </c>
      <c r="B119" s="25"/>
      <c r="C119" s="26" t="s">
        <v>274</v>
      </c>
      <c r="D119" s="27" t="s">
        <v>431</v>
      </c>
      <c r="E119" s="37">
        <v>149</v>
      </c>
    </row>
    <row r="120" spans="1:5" ht="194.25" customHeight="1" x14ac:dyDescent="0.3">
      <c r="A120" s="26" t="s">
        <v>566</v>
      </c>
      <c r="B120" s="25"/>
      <c r="C120" s="26" t="s">
        <v>291</v>
      </c>
      <c r="D120" s="27" t="s">
        <v>443</v>
      </c>
      <c r="E120" s="37">
        <v>269</v>
      </c>
    </row>
    <row r="121" spans="1:5" ht="194.25" customHeight="1" x14ac:dyDescent="0.3">
      <c r="A121" s="26" t="s">
        <v>566</v>
      </c>
      <c r="B121" s="25"/>
      <c r="C121" s="26" t="s">
        <v>296</v>
      </c>
      <c r="D121" s="27" t="s">
        <v>426</v>
      </c>
      <c r="E121" s="37">
        <v>259</v>
      </c>
    </row>
    <row r="122" spans="1:5" ht="194.25" customHeight="1" x14ac:dyDescent="0.3">
      <c r="A122" s="26" t="s">
        <v>566</v>
      </c>
      <c r="B122" s="25"/>
      <c r="C122" s="26" t="s">
        <v>308</v>
      </c>
      <c r="D122" s="27" t="s">
        <v>454</v>
      </c>
      <c r="E122" s="37">
        <v>229</v>
      </c>
    </row>
    <row r="123" spans="1:5" ht="194.25" customHeight="1" x14ac:dyDescent="0.3">
      <c r="A123" s="26" t="s">
        <v>566</v>
      </c>
      <c r="B123" s="25"/>
      <c r="C123" s="26" t="s">
        <v>323</v>
      </c>
      <c r="D123" s="27" t="s">
        <v>432</v>
      </c>
      <c r="E123" s="37">
        <v>269</v>
      </c>
    </row>
    <row r="124" spans="1:5" ht="194.25" customHeight="1" x14ac:dyDescent="0.3">
      <c r="A124" s="26" t="s">
        <v>566</v>
      </c>
      <c r="B124" s="25"/>
      <c r="C124" s="26" t="s">
        <v>348</v>
      </c>
      <c r="D124" s="27" t="s">
        <v>418</v>
      </c>
      <c r="E124" s="37">
        <v>269</v>
      </c>
    </row>
    <row r="125" spans="1:5" ht="194.25" customHeight="1" x14ac:dyDescent="0.3">
      <c r="A125" s="26" t="s">
        <v>568</v>
      </c>
      <c r="B125" s="25"/>
      <c r="C125" s="26" t="s">
        <v>371</v>
      </c>
      <c r="D125" s="27" t="s">
        <v>456</v>
      </c>
      <c r="E125" s="37">
        <v>279</v>
      </c>
    </row>
    <row r="126" spans="1:5" ht="194.25" customHeight="1" x14ac:dyDescent="0.3">
      <c r="A126" s="26" t="s">
        <v>566</v>
      </c>
      <c r="B126" s="25"/>
      <c r="C126" s="26" t="s">
        <v>18</v>
      </c>
      <c r="D126" s="27" t="s">
        <v>457</v>
      </c>
      <c r="E126" s="37">
        <v>145</v>
      </c>
    </row>
    <row r="127" spans="1:5" ht="194.25" customHeight="1" x14ac:dyDescent="0.3">
      <c r="A127" s="26" t="s">
        <v>566</v>
      </c>
      <c r="B127" s="25"/>
      <c r="C127" s="26" t="s">
        <v>268</v>
      </c>
      <c r="D127" s="27" t="s">
        <v>466</v>
      </c>
      <c r="E127" s="37">
        <v>199</v>
      </c>
    </row>
    <row r="128" spans="1:5" ht="194.25" customHeight="1" x14ac:dyDescent="0.3">
      <c r="A128" s="26" t="s">
        <v>566</v>
      </c>
      <c r="B128" s="25"/>
      <c r="C128" s="26" t="s">
        <v>300</v>
      </c>
      <c r="D128" s="27" t="s">
        <v>472</v>
      </c>
      <c r="E128" s="37">
        <v>309</v>
      </c>
    </row>
    <row r="129" spans="1:5" ht="194.25" customHeight="1" x14ac:dyDescent="0.3">
      <c r="A129" s="26" t="s">
        <v>566</v>
      </c>
      <c r="B129" s="25"/>
      <c r="C129" s="26" t="s">
        <v>18</v>
      </c>
      <c r="D129" s="27" t="s">
        <v>447</v>
      </c>
      <c r="E129" s="37">
        <v>145</v>
      </c>
    </row>
    <row r="130" spans="1:5" ht="194.25" customHeight="1" x14ac:dyDescent="0.3">
      <c r="A130" s="26" t="s">
        <v>566</v>
      </c>
      <c r="B130" s="25"/>
      <c r="C130" s="26" t="s">
        <v>300</v>
      </c>
      <c r="D130" s="27" t="s">
        <v>431</v>
      </c>
      <c r="E130" s="37">
        <v>309</v>
      </c>
    </row>
    <row r="131" spans="1:5" ht="194.25" customHeight="1" x14ac:dyDescent="0.3">
      <c r="A131" s="26" t="s">
        <v>568</v>
      </c>
      <c r="B131" s="25"/>
      <c r="C131" s="26" t="s">
        <v>371</v>
      </c>
      <c r="D131" s="27" t="s">
        <v>495</v>
      </c>
      <c r="E131" s="37">
        <v>279</v>
      </c>
    </row>
    <row r="132" spans="1:5" ht="194.25" customHeight="1" x14ac:dyDescent="0.3">
      <c r="A132" s="26" t="s">
        <v>568</v>
      </c>
      <c r="B132" s="25"/>
      <c r="C132" s="26" t="s">
        <v>365</v>
      </c>
      <c r="D132" s="27" t="s">
        <v>446</v>
      </c>
      <c r="E132" s="37">
        <v>569</v>
      </c>
    </row>
    <row r="133" spans="1:5" ht="194.25" customHeight="1" x14ac:dyDescent="0.3">
      <c r="A133" s="26" t="s">
        <v>566</v>
      </c>
      <c r="B133" s="25"/>
      <c r="C133" s="26" t="s">
        <v>138</v>
      </c>
      <c r="D133" s="27" t="s">
        <v>415</v>
      </c>
      <c r="E133" s="37">
        <v>309</v>
      </c>
    </row>
    <row r="134" spans="1:5" ht="194.25" customHeight="1" x14ac:dyDescent="0.3">
      <c r="A134" s="26" t="s">
        <v>566</v>
      </c>
      <c r="B134" s="25"/>
      <c r="C134" s="26" t="s">
        <v>249</v>
      </c>
      <c r="D134" s="27" t="s">
        <v>416</v>
      </c>
      <c r="E134" s="37">
        <v>269</v>
      </c>
    </row>
    <row r="135" spans="1:5" ht="194.25" customHeight="1" x14ac:dyDescent="0.3">
      <c r="A135" s="26" t="s">
        <v>572</v>
      </c>
      <c r="B135" s="25"/>
      <c r="C135" s="26" t="s">
        <v>0</v>
      </c>
      <c r="D135" s="27" t="s">
        <v>441</v>
      </c>
      <c r="E135" s="37">
        <v>139</v>
      </c>
    </row>
    <row r="136" spans="1:5" ht="194.25" customHeight="1" x14ac:dyDescent="0.3">
      <c r="A136" s="26" t="s">
        <v>572</v>
      </c>
      <c r="B136" s="25"/>
      <c r="C136" s="26" t="s">
        <v>2</v>
      </c>
      <c r="D136" s="27" t="s">
        <v>402</v>
      </c>
      <c r="E136" s="37">
        <v>149</v>
      </c>
    </row>
    <row r="137" spans="1:5" ht="194.25" customHeight="1" x14ac:dyDescent="0.3">
      <c r="A137" s="26" t="s">
        <v>566</v>
      </c>
      <c r="B137" s="25"/>
      <c r="C137" s="26" t="s">
        <v>31</v>
      </c>
      <c r="D137" s="27" t="s">
        <v>418</v>
      </c>
      <c r="E137" s="37">
        <v>170</v>
      </c>
    </row>
    <row r="138" spans="1:5" ht="194.25" customHeight="1" x14ac:dyDescent="0.3">
      <c r="A138" s="26" t="s">
        <v>566</v>
      </c>
      <c r="B138" s="25"/>
      <c r="C138" s="26" t="s">
        <v>46</v>
      </c>
      <c r="D138" s="27" t="s">
        <v>397</v>
      </c>
      <c r="E138" s="37">
        <v>160</v>
      </c>
    </row>
    <row r="139" spans="1:5" ht="194.25" customHeight="1" x14ac:dyDescent="0.3">
      <c r="A139" s="26" t="s">
        <v>566</v>
      </c>
      <c r="B139" s="25"/>
      <c r="C139" s="26" t="s">
        <v>48</v>
      </c>
      <c r="D139" s="27" t="s">
        <v>458</v>
      </c>
      <c r="E139" s="37">
        <v>160</v>
      </c>
    </row>
    <row r="140" spans="1:5" ht="194.25" customHeight="1" x14ac:dyDescent="0.3">
      <c r="A140" s="26" t="s">
        <v>566</v>
      </c>
      <c r="B140" s="25"/>
      <c r="C140" s="26" t="s">
        <v>86</v>
      </c>
      <c r="D140" s="27" t="s">
        <v>418</v>
      </c>
      <c r="E140" s="37">
        <v>160</v>
      </c>
    </row>
    <row r="141" spans="1:5" ht="194.25" customHeight="1" x14ac:dyDescent="0.3">
      <c r="A141" s="26" t="s">
        <v>566</v>
      </c>
      <c r="B141" s="25"/>
      <c r="C141" s="26" t="s">
        <v>91</v>
      </c>
      <c r="D141" s="27" t="s">
        <v>394</v>
      </c>
      <c r="E141" s="37">
        <v>190</v>
      </c>
    </row>
    <row r="142" spans="1:5" ht="194.25" customHeight="1" x14ac:dyDescent="0.3">
      <c r="A142" s="26" t="s">
        <v>566</v>
      </c>
      <c r="B142" s="25"/>
      <c r="C142" s="26" t="s">
        <v>96</v>
      </c>
      <c r="D142" s="27" t="s">
        <v>459</v>
      </c>
      <c r="E142" s="37">
        <v>180</v>
      </c>
    </row>
    <row r="143" spans="1:5" ht="194.25" customHeight="1" x14ac:dyDescent="0.3">
      <c r="A143" s="26" t="s">
        <v>566</v>
      </c>
      <c r="B143" s="25"/>
      <c r="C143" s="26" t="s">
        <v>100</v>
      </c>
      <c r="D143" s="27" t="s">
        <v>460</v>
      </c>
      <c r="E143" s="37">
        <v>190</v>
      </c>
    </row>
    <row r="144" spans="1:5" ht="194.25" customHeight="1" x14ac:dyDescent="0.3">
      <c r="A144" s="26" t="s">
        <v>566</v>
      </c>
      <c r="B144" s="25"/>
      <c r="C144" s="26" t="s">
        <v>101</v>
      </c>
      <c r="D144" s="27" t="s">
        <v>450</v>
      </c>
      <c r="E144" s="37">
        <v>145</v>
      </c>
    </row>
    <row r="145" spans="1:5" ht="194.25" customHeight="1" x14ac:dyDescent="0.3">
      <c r="A145" s="26" t="s">
        <v>566</v>
      </c>
      <c r="B145" s="25"/>
      <c r="C145" s="26" t="s">
        <v>132</v>
      </c>
      <c r="D145" s="27" t="s">
        <v>414</v>
      </c>
      <c r="E145" s="37">
        <v>309</v>
      </c>
    </row>
    <row r="146" spans="1:5" ht="194.25" customHeight="1" x14ac:dyDescent="0.3">
      <c r="A146" s="26" t="s">
        <v>566</v>
      </c>
      <c r="B146" s="25"/>
      <c r="C146" s="26" t="s">
        <v>146</v>
      </c>
      <c r="D146" s="27" t="s">
        <v>462</v>
      </c>
      <c r="E146" s="37">
        <v>269</v>
      </c>
    </row>
    <row r="147" spans="1:5" ht="194.25" customHeight="1" x14ac:dyDescent="0.3">
      <c r="A147" s="26" t="s">
        <v>566</v>
      </c>
      <c r="B147" s="25"/>
      <c r="C147" s="26" t="s">
        <v>149</v>
      </c>
      <c r="D147" s="27" t="s">
        <v>463</v>
      </c>
      <c r="E147" s="37">
        <v>359</v>
      </c>
    </row>
    <row r="148" spans="1:5" ht="194.25" customHeight="1" x14ac:dyDescent="0.3">
      <c r="A148" s="26" t="s">
        <v>566</v>
      </c>
      <c r="B148" s="25"/>
      <c r="C148" s="26" t="s">
        <v>154</v>
      </c>
      <c r="D148" s="27" t="s">
        <v>455</v>
      </c>
      <c r="E148" s="37">
        <v>269</v>
      </c>
    </row>
    <row r="149" spans="1:5" ht="194.25" customHeight="1" x14ac:dyDescent="0.3">
      <c r="A149" s="26" t="s">
        <v>566</v>
      </c>
      <c r="B149" s="25"/>
      <c r="C149" s="26" t="s">
        <v>185</v>
      </c>
      <c r="D149" s="27" t="s">
        <v>464</v>
      </c>
      <c r="E149" s="37">
        <v>269</v>
      </c>
    </row>
    <row r="150" spans="1:5" ht="194.25" customHeight="1" x14ac:dyDescent="0.3">
      <c r="A150" s="26" t="s">
        <v>566</v>
      </c>
      <c r="B150" s="25"/>
      <c r="C150" s="26" t="s">
        <v>198</v>
      </c>
      <c r="D150" s="27" t="s">
        <v>455</v>
      </c>
      <c r="E150" s="37">
        <v>259</v>
      </c>
    </row>
    <row r="151" spans="1:5" ht="194.25" customHeight="1" x14ac:dyDescent="0.3">
      <c r="A151" s="26" t="s">
        <v>566</v>
      </c>
      <c r="B151" s="25"/>
      <c r="C151" s="26" t="s">
        <v>218</v>
      </c>
      <c r="D151" s="27" t="s">
        <v>573</v>
      </c>
      <c r="E151" s="37">
        <v>269</v>
      </c>
    </row>
    <row r="152" spans="1:5" ht="194.25" customHeight="1" x14ac:dyDescent="0.3">
      <c r="A152" s="26" t="s">
        <v>566</v>
      </c>
      <c r="B152" s="25"/>
      <c r="C152" s="26" t="s">
        <v>226</v>
      </c>
      <c r="D152" s="27" t="s">
        <v>571</v>
      </c>
      <c r="E152" s="37">
        <v>259</v>
      </c>
    </row>
    <row r="153" spans="1:5" ht="194.25" customHeight="1" x14ac:dyDescent="0.3">
      <c r="A153" s="26" t="s">
        <v>566</v>
      </c>
      <c r="B153" s="25"/>
      <c r="C153" s="26" t="s">
        <v>245</v>
      </c>
      <c r="D153" s="27" t="s">
        <v>465</v>
      </c>
      <c r="E153" s="37">
        <v>229</v>
      </c>
    </row>
    <row r="154" spans="1:5" ht="194.25" customHeight="1" x14ac:dyDescent="0.3">
      <c r="A154" s="26" t="s">
        <v>566</v>
      </c>
      <c r="B154" s="25"/>
      <c r="C154" s="26" t="s">
        <v>246</v>
      </c>
      <c r="D154" s="27" t="s">
        <v>466</v>
      </c>
      <c r="E154" s="37">
        <v>259</v>
      </c>
    </row>
    <row r="155" spans="1:5" ht="194.25" customHeight="1" x14ac:dyDescent="0.3">
      <c r="A155" s="26" t="s">
        <v>566</v>
      </c>
      <c r="B155" s="25"/>
      <c r="C155" s="26" t="s">
        <v>267</v>
      </c>
      <c r="D155" s="27" t="s">
        <v>467</v>
      </c>
      <c r="E155" s="37">
        <v>309</v>
      </c>
    </row>
    <row r="156" spans="1:5" ht="194.25" customHeight="1" x14ac:dyDescent="0.3">
      <c r="A156" s="26" t="s">
        <v>566</v>
      </c>
      <c r="B156" s="25"/>
      <c r="C156" s="26" t="s">
        <v>272</v>
      </c>
      <c r="D156" s="27" t="s">
        <v>468</v>
      </c>
      <c r="E156" s="37">
        <v>259</v>
      </c>
    </row>
    <row r="157" spans="1:5" ht="194.25" customHeight="1" x14ac:dyDescent="0.3">
      <c r="A157" s="26" t="s">
        <v>566</v>
      </c>
      <c r="B157" s="25"/>
      <c r="C157" s="26" t="s">
        <v>288</v>
      </c>
      <c r="D157" s="27" t="s">
        <v>469</v>
      </c>
      <c r="E157" s="37">
        <v>269</v>
      </c>
    </row>
    <row r="158" spans="1:5" ht="194.25" customHeight="1" x14ac:dyDescent="0.3">
      <c r="A158" s="26" t="s">
        <v>566</v>
      </c>
      <c r="B158" s="25"/>
      <c r="C158" s="26" t="s">
        <v>295</v>
      </c>
      <c r="D158" s="27" t="s">
        <v>470</v>
      </c>
      <c r="E158" s="37">
        <v>329</v>
      </c>
    </row>
    <row r="159" spans="1:5" ht="194.25" customHeight="1" x14ac:dyDescent="0.3">
      <c r="A159" s="26" t="s">
        <v>566</v>
      </c>
      <c r="B159" s="25"/>
      <c r="C159" s="26" t="s">
        <v>298</v>
      </c>
      <c r="D159" s="27" t="s">
        <v>471</v>
      </c>
      <c r="E159" s="37">
        <v>379</v>
      </c>
    </row>
    <row r="160" spans="1:5" ht="194.25" customHeight="1" x14ac:dyDescent="0.3">
      <c r="A160" s="26" t="s">
        <v>566</v>
      </c>
      <c r="B160" s="25"/>
      <c r="C160" s="26" t="s">
        <v>301</v>
      </c>
      <c r="D160" s="27" t="s">
        <v>473</v>
      </c>
      <c r="E160" s="37">
        <v>329</v>
      </c>
    </row>
    <row r="161" spans="1:5" ht="194.25" customHeight="1" x14ac:dyDescent="0.3">
      <c r="A161" s="26" t="s">
        <v>566</v>
      </c>
      <c r="B161" s="25"/>
      <c r="C161" s="26" t="s">
        <v>303</v>
      </c>
      <c r="D161" s="27" t="s">
        <v>402</v>
      </c>
      <c r="E161" s="37">
        <v>309</v>
      </c>
    </row>
    <row r="162" spans="1:5" ht="194.25" customHeight="1" x14ac:dyDescent="0.3">
      <c r="A162" s="26" t="s">
        <v>566</v>
      </c>
      <c r="B162" s="25"/>
      <c r="C162" s="26" t="s">
        <v>322</v>
      </c>
      <c r="D162" s="27" t="s">
        <v>569</v>
      </c>
      <c r="E162" s="37">
        <v>259</v>
      </c>
    </row>
    <row r="163" spans="1:5" ht="194.25" customHeight="1" x14ac:dyDescent="0.3">
      <c r="A163" s="26" t="s">
        <v>566</v>
      </c>
      <c r="B163" s="25"/>
      <c r="C163" s="26" t="s">
        <v>329</v>
      </c>
      <c r="D163" s="27" t="s">
        <v>474</v>
      </c>
      <c r="E163" s="37">
        <v>259</v>
      </c>
    </row>
    <row r="164" spans="1:5" ht="194.25" customHeight="1" x14ac:dyDescent="0.3">
      <c r="A164" s="26" t="s">
        <v>566</v>
      </c>
      <c r="B164" s="25"/>
      <c r="C164" s="26" t="s">
        <v>336</v>
      </c>
      <c r="D164" s="27" t="s">
        <v>468</v>
      </c>
      <c r="E164" s="37">
        <v>329</v>
      </c>
    </row>
    <row r="165" spans="1:5" ht="194.25" customHeight="1" x14ac:dyDescent="0.3">
      <c r="A165" s="26" t="s">
        <v>566</v>
      </c>
      <c r="B165" s="25"/>
      <c r="C165" s="26" t="s">
        <v>342</v>
      </c>
      <c r="D165" s="27" t="s">
        <v>475</v>
      </c>
      <c r="E165" s="37">
        <v>229</v>
      </c>
    </row>
    <row r="166" spans="1:5" ht="194.25" customHeight="1" x14ac:dyDescent="0.3">
      <c r="A166" s="26" t="s">
        <v>566</v>
      </c>
      <c r="B166" s="25"/>
      <c r="C166" s="26" t="s">
        <v>352</v>
      </c>
      <c r="D166" s="27" t="s">
        <v>476</v>
      </c>
      <c r="E166" s="37">
        <v>269</v>
      </c>
    </row>
    <row r="167" spans="1:5" ht="194.25" customHeight="1" x14ac:dyDescent="0.3">
      <c r="A167" s="26" t="s">
        <v>568</v>
      </c>
      <c r="B167" s="25"/>
      <c r="C167" s="26" t="s">
        <v>361</v>
      </c>
      <c r="D167" s="27" t="s">
        <v>477</v>
      </c>
      <c r="E167" s="37">
        <v>635</v>
      </c>
    </row>
    <row r="168" spans="1:5" ht="194.25" customHeight="1" x14ac:dyDescent="0.3">
      <c r="A168" s="26" t="s">
        <v>568</v>
      </c>
      <c r="B168" s="25"/>
      <c r="C168" s="26" t="s">
        <v>382</v>
      </c>
      <c r="D168" s="27" t="s">
        <v>409</v>
      </c>
      <c r="E168" s="37">
        <v>289</v>
      </c>
    </row>
    <row r="169" spans="1:5" ht="194.25" customHeight="1" x14ac:dyDescent="0.3">
      <c r="A169" s="26" t="s">
        <v>568</v>
      </c>
      <c r="B169" s="25"/>
      <c r="C169" s="26" t="s">
        <v>385</v>
      </c>
      <c r="D169" s="27" t="s">
        <v>478</v>
      </c>
      <c r="E169" s="37">
        <v>289</v>
      </c>
    </row>
    <row r="170" spans="1:5" ht="194.25" customHeight="1" x14ac:dyDescent="0.3">
      <c r="A170" s="26" t="s">
        <v>566</v>
      </c>
      <c r="B170" s="25"/>
      <c r="C170" s="26" t="s">
        <v>37</v>
      </c>
      <c r="D170" s="27" t="s">
        <v>481</v>
      </c>
      <c r="E170" s="37">
        <v>170</v>
      </c>
    </row>
    <row r="171" spans="1:5" ht="194.25" customHeight="1" x14ac:dyDescent="0.3">
      <c r="A171" s="26" t="s">
        <v>566</v>
      </c>
      <c r="B171" s="25"/>
      <c r="C171" s="26" t="s">
        <v>199</v>
      </c>
      <c r="D171" s="27" t="s">
        <v>431</v>
      </c>
      <c r="E171" s="37">
        <v>329</v>
      </c>
    </row>
    <row r="172" spans="1:5" ht="194.25" customHeight="1" x14ac:dyDescent="0.3">
      <c r="A172" s="26" t="s">
        <v>566</v>
      </c>
      <c r="B172" s="25"/>
      <c r="C172" s="26" t="s">
        <v>199</v>
      </c>
      <c r="D172" s="27" t="s">
        <v>441</v>
      </c>
      <c r="E172" s="37">
        <v>329</v>
      </c>
    </row>
    <row r="173" spans="1:5" ht="194.25" customHeight="1" x14ac:dyDescent="0.3">
      <c r="A173" s="26" t="s">
        <v>572</v>
      </c>
      <c r="B173" s="25"/>
      <c r="C173" s="26" t="s">
        <v>1</v>
      </c>
      <c r="D173" s="27" t="s">
        <v>479</v>
      </c>
      <c r="E173" s="37">
        <v>139</v>
      </c>
    </row>
    <row r="174" spans="1:5" ht="194.25" customHeight="1" x14ac:dyDescent="0.3">
      <c r="A174" s="26" t="s">
        <v>572</v>
      </c>
      <c r="B174" s="25"/>
      <c r="C174" s="26" t="s">
        <v>4</v>
      </c>
      <c r="D174" s="27" t="s">
        <v>419</v>
      </c>
      <c r="E174" s="37">
        <v>109</v>
      </c>
    </row>
    <row r="175" spans="1:5" ht="194.25" customHeight="1" x14ac:dyDescent="0.3">
      <c r="A175" s="26" t="s">
        <v>572</v>
      </c>
      <c r="B175" s="25"/>
      <c r="C175" s="26" t="s">
        <v>9</v>
      </c>
      <c r="D175" s="27" t="s">
        <v>426</v>
      </c>
      <c r="E175" s="37">
        <v>139</v>
      </c>
    </row>
    <row r="176" spans="1:5" ht="194.25" customHeight="1" x14ac:dyDescent="0.3">
      <c r="A176" s="26" t="s">
        <v>566</v>
      </c>
      <c r="B176" s="25"/>
      <c r="C176" s="26" t="s">
        <v>22</v>
      </c>
      <c r="D176" s="27" t="s">
        <v>416</v>
      </c>
      <c r="E176" s="37">
        <v>190</v>
      </c>
    </row>
    <row r="177" spans="1:5" ht="194.25" customHeight="1" x14ac:dyDescent="0.3">
      <c r="A177" s="26" t="s">
        <v>566</v>
      </c>
      <c r="B177" s="25"/>
      <c r="C177" s="26" t="s">
        <v>27</v>
      </c>
      <c r="D177" s="27" t="s">
        <v>569</v>
      </c>
      <c r="E177" s="37">
        <v>160</v>
      </c>
    </row>
    <row r="178" spans="1:5" ht="194.25" customHeight="1" x14ac:dyDescent="0.3">
      <c r="A178" s="26" t="s">
        <v>566</v>
      </c>
      <c r="B178" s="25"/>
      <c r="C178" s="26" t="s">
        <v>30</v>
      </c>
      <c r="D178" s="27" t="s">
        <v>480</v>
      </c>
      <c r="E178" s="37">
        <v>170</v>
      </c>
    </row>
    <row r="179" spans="1:5" ht="194.25" customHeight="1" x14ac:dyDescent="0.3">
      <c r="A179" s="26" t="s">
        <v>566</v>
      </c>
      <c r="B179" s="25"/>
      <c r="C179" s="26" t="s">
        <v>39</v>
      </c>
      <c r="D179" s="27" t="s">
        <v>402</v>
      </c>
      <c r="E179" s="37">
        <v>160</v>
      </c>
    </row>
    <row r="180" spans="1:5" ht="194.25" customHeight="1" x14ac:dyDescent="0.3">
      <c r="A180" s="26" t="s">
        <v>566</v>
      </c>
      <c r="B180" s="25"/>
      <c r="C180" s="26" t="s">
        <v>44</v>
      </c>
      <c r="D180" s="27" t="s">
        <v>402</v>
      </c>
      <c r="E180" s="37">
        <v>145</v>
      </c>
    </row>
    <row r="181" spans="1:5" ht="194.25" customHeight="1" x14ac:dyDescent="0.3">
      <c r="A181" s="26" t="s">
        <v>566</v>
      </c>
      <c r="B181" s="25"/>
      <c r="C181" s="26" t="s">
        <v>47</v>
      </c>
      <c r="D181" s="27" t="s">
        <v>397</v>
      </c>
      <c r="E181" s="37">
        <v>160</v>
      </c>
    </row>
    <row r="182" spans="1:5" ht="194.25" customHeight="1" x14ac:dyDescent="0.3">
      <c r="A182" s="26" t="s">
        <v>566</v>
      </c>
      <c r="B182" s="25"/>
      <c r="C182" s="26" t="s">
        <v>51</v>
      </c>
      <c r="D182" s="27" t="s">
        <v>482</v>
      </c>
      <c r="E182" s="37">
        <v>145</v>
      </c>
    </row>
    <row r="183" spans="1:5" ht="194.25" customHeight="1" x14ac:dyDescent="0.3">
      <c r="A183" s="26" t="s">
        <v>566</v>
      </c>
      <c r="B183" s="25"/>
      <c r="C183" s="26" t="s">
        <v>57</v>
      </c>
      <c r="D183" s="27" t="s">
        <v>484</v>
      </c>
      <c r="E183" s="37">
        <v>170</v>
      </c>
    </row>
    <row r="184" spans="1:5" ht="194.25" customHeight="1" x14ac:dyDescent="0.3">
      <c r="A184" s="26" t="s">
        <v>566</v>
      </c>
      <c r="B184" s="25"/>
      <c r="C184" s="26" t="s">
        <v>60</v>
      </c>
      <c r="D184" s="27" t="s">
        <v>426</v>
      </c>
      <c r="E184" s="37">
        <v>170</v>
      </c>
    </row>
    <row r="185" spans="1:5" ht="194.25" customHeight="1" x14ac:dyDescent="0.3">
      <c r="A185" s="26" t="s">
        <v>566</v>
      </c>
      <c r="B185" s="25"/>
      <c r="C185" s="26" t="s">
        <v>63</v>
      </c>
      <c r="D185" s="27" t="s">
        <v>432</v>
      </c>
      <c r="E185" s="37">
        <v>145</v>
      </c>
    </row>
    <row r="186" spans="1:5" ht="194.25" customHeight="1" x14ac:dyDescent="0.3">
      <c r="A186" s="26" t="s">
        <v>566</v>
      </c>
      <c r="B186" s="25"/>
      <c r="C186" s="26" t="s">
        <v>71</v>
      </c>
      <c r="D186" s="27" t="s">
        <v>407</v>
      </c>
      <c r="E186" s="37">
        <v>170</v>
      </c>
    </row>
    <row r="187" spans="1:5" ht="194.25" customHeight="1" x14ac:dyDescent="0.3">
      <c r="A187" s="26" t="s">
        <v>566</v>
      </c>
      <c r="B187" s="25"/>
      <c r="C187" s="26" t="s">
        <v>72</v>
      </c>
      <c r="D187" s="27" t="s">
        <v>415</v>
      </c>
      <c r="E187" s="37">
        <v>145</v>
      </c>
    </row>
    <row r="188" spans="1:5" ht="194.25" customHeight="1" x14ac:dyDescent="0.3">
      <c r="A188" s="26" t="s">
        <v>566</v>
      </c>
      <c r="B188" s="25"/>
      <c r="C188" s="26" t="s">
        <v>84</v>
      </c>
      <c r="D188" s="27" t="s">
        <v>485</v>
      </c>
      <c r="E188" s="37">
        <v>170</v>
      </c>
    </row>
    <row r="189" spans="1:5" ht="194.25" customHeight="1" x14ac:dyDescent="0.3">
      <c r="A189" s="26" t="s">
        <v>566</v>
      </c>
      <c r="B189" s="25"/>
      <c r="C189" s="26" t="s">
        <v>90</v>
      </c>
      <c r="D189" s="27" t="s">
        <v>473</v>
      </c>
      <c r="E189" s="37">
        <v>190</v>
      </c>
    </row>
    <row r="190" spans="1:5" ht="194.25" customHeight="1" x14ac:dyDescent="0.3">
      <c r="A190" s="26" t="s">
        <v>566</v>
      </c>
      <c r="B190" s="25"/>
      <c r="C190" s="26" t="s">
        <v>92</v>
      </c>
      <c r="D190" s="27" t="s">
        <v>414</v>
      </c>
      <c r="E190" s="37">
        <v>170</v>
      </c>
    </row>
    <row r="191" spans="1:5" ht="194.25" customHeight="1" x14ac:dyDescent="0.3">
      <c r="A191" s="26" t="s">
        <v>566</v>
      </c>
      <c r="B191" s="25"/>
      <c r="C191" s="26" t="s">
        <v>110</v>
      </c>
      <c r="D191" s="27" t="s">
        <v>418</v>
      </c>
      <c r="E191" s="37">
        <v>349</v>
      </c>
    </row>
    <row r="192" spans="1:5" ht="194.25" customHeight="1" x14ac:dyDescent="0.3">
      <c r="A192" s="26" t="s">
        <v>566</v>
      </c>
      <c r="B192" s="25"/>
      <c r="C192" s="26" t="s">
        <v>112</v>
      </c>
      <c r="D192" s="27" t="s">
        <v>418</v>
      </c>
      <c r="E192" s="37">
        <v>199</v>
      </c>
    </row>
    <row r="193" spans="1:5" ht="194.25" customHeight="1" x14ac:dyDescent="0.3">
      <c r="A193" s="26" t="s">
        <v>566</v>
      </c>
      <c r="B193" s="25"/>
      <c r="C193" s="26" t="s">
        <v>118</v>
      </c>
      <c r="D193" s="27" t="s">
        <v>486</v>
      </c>
      <c r="E193" s="37">
        <v>229</v>
      </c>
    </row>
    <row r="194" spans="1:5" ht="194.25" customHeight="1" x14ac:dyDescent="0.3">
      <c r="A194" s="26" t="s">
        <v>566</v>
      </c>
      <c r="B194" s="25"/>
      <c r="C194" s="26" t="s">
        <v>121</v>
      </c>
      <c r="D194" s="27" t="s">
        <v>487</v>
      </c>
      <c r="E194" s="37">
        <v>259</v>
      </c>
    </row>
    <row r="195" spans="1:5" ht="194.25" customHeight="1" x14ac:dyDescent="0.3">
      <c r="A195" s="26" t="s">
        <v>566</v>
      </c>
      <c r="B195" s="25"/>
      <c r="C195" s="26" t="s">
        <v>122</v>
      </c>
      <c r="D195" s="27" t="s">
        <v>459</v>
      </c>
      <c r="E195" s="37">
        <v>259</v>
      </c>
    </row>
    <row r="196" spans="1:5" ht="194.25" customHeight="1" x14ac:dyDescent="0.3">
      <c r="A196" s="26" t="s">
        <v>566</v>
      </c>
      <c r="B196" s="25"/>
      <c r="C196" s="26" t="s">
        <v>125</v>
      </c>
      <c r="D196" s="27" t="s">
        <v>488</v>
      </c>
      <c r="E196" s="37">
        <v>259</v>
      </c>
    </row>
    <row r="197" spans="1:5" ht="194.25" customHeight="1" x14ac:dyDescent="0.3">
      <c r="A197" s="26" t="s">
        <v>566</v>
      </c>
      <c r="B197" s="25"/>
      <c r="C197" s="26" t="s">
        <v>131</v>
      </c>
      <c r="D197" s="27" t="s">
        <v>489</v>
      </c>
      <c r="E197" s="37">
        <v>229</v>
      </c>
    </row>
    <row r="198" spans="1:5" ht="194.25" customHeight="1" x14ac:dyDescent="0.3">
      <c r="A198" s="26" t="s">
        <v>566</v>
      </c>
      <c r="B198" s="25"/>
      <c r="C198" s="26" t="s">
        <v>136</v>
      </c>
      <c r="D198" s="27" t="s">
        <v>418</v>
      </c>
      <c r="E198" s="37">
        <v>259</v>
      </c>
    </row>
    <row r="199" spans="1:5" ht="194.25" customHeight="1" x14ac:dyDescent="0.3">
      <c r="A199" s="26" t="s">
        <v>566</v>
      </c>
      <c r="B199" s="25"/>
      <c r="C199" s="26" t="s">
        <v>137</v>
      </c>
      <c r="D199" s="27" t="s">
        <v>418</v>
      </c>
      <c r="E199" s="37">
        <v>229</v>
      </c>
    </row>
    <row r="200" spans="1:5" ht="194.25" customHeight="1" x14ac:dyDescent="0.3">
      <c r="A200" s="26" t="s">
        <v>566</v>
      </c>
      <c r="B200" s="25"/>
      <c r="C200" s="26" t="s">
        <v>150</v>
      </c>
      <c r="D200" s="27" t="s">
        <v>463</v>
      </c>
      <c r="E200" s="37">
        <v>309</v>
      </c>
    </row>
    <row r="201" spans="1:5" ht="194.25" customHeight="1" x14ac:dyDescent="0.3">
      <c r="A201" s="26" t="s">
        <v>566</v>
      </c>
      <c r="B201" s="25"/>
      <c r="C201" s="26" t="s">
        <v>153</v>
      </c>
      <c r="D201" s="27" t="s">
        <v>410</v>
      </c>
      <c r="E201" s="37">
        <v>329</v>
      </c>
    </row>
    <row r="202" spans="1:5" ht="194.25" customHeight="1" x14ac:dyDescent="0.3">
      <c r="A202" s="26" t="s">
        <v>566</v>
      </c>
      <c r="B202" s="25"/>
      <c r="C202" s="26" t="s">
        <v>159</v>
      </c>
      <c r="D202" s="27" t="s">
        <v>400</v>
      </c>
      <c r="E202" s="37">
        <v>269</v>
      </c>
    </row>
    <row r="203" spans="1:5" ht="194.25" customHeight="1" x14ac:dyDescent="0.3">
      <c r="A203" s="26" t="s">
        <v>566</v>
      </c>
      <c r="B203" s="25"/>
      <c r="C203" s="26" t="s">
        <v>169</v>
      </c>
      <c r="D203" s="27" t="s">
        <v>490</v>
      </c>
      <c r="E203" s="37">
        <v>329</v>
      </c>
    </row>
    <row r="204" spans="1:5" ht="194.25" customHeight="1" x14ac:dyDescent="0.3">
      <c r="A204" s="26" t="s">
        <v>566</v>
      </c>
      <c r="B204" s="25"/>
      <c r="C204" s="26" t="s">
        <v>172</v>
      </c>
      <c r="D204" s="27" t="s">
        <v>456</v>
      </c>
      <c r="E204" s="37">
        <v>269</v>
      </c>
    </row>
    <row r="205" spans="1:5" ht="194.25" customHeight="1" x14ac:dyDescent="0.3">
      <c r="A205" s="26" t="s">
        <v>566</v>
      </c>
      <c r="B205" s="25"/>
      <c r="C205" s="26" t="s">
        <v>182</v>
      </c>
      <c r="D205" s="27" t="s">
        <v>491</v>
      </c>
      <c r="E205" s="37">
        <v>259</v>
      </c>
    </row>
    <row r="206" spans="1:5" ht="194.25" customHeight="1" x14ac:dyDescent="0.3">
      <c r="A206" s="26" t="s">
        <v>566</v>
      </c>
      <c r="B206" s="25"/>
      <c r="C206" s="26" t="s">
        <v>207</v>
      </c>
      <c r="D206" s="27" t="s">
        <v>444</v>
      </c>
      <c r="E206" s="37">
        <v>259</v>
      </c>
    </row>
    <row r="207" spans="1:5" ht="194.25" customHeight="1" x14ac:dyDescent="0.3">
      <c r="A207" s="26" t="s">
        <v>566</v>
      </c>
      <c r="B207" s="25"/>
      <c r="C207" s="26" t="s">
        <v>210</v>
      </c>
      <c r="D207" s="27" t="s">
        <v>492</v>
      </c>
      <c r="E207" s="37">
        <v>139</v>
      </c>
    </row>
    <row r="208" spans="1:5" ht="194.25" customHeight="1" x14ac:dyDescent="0.3">
      <c r="A208" s="26" t="s">
        <v>566</v>
      </c>
      <c r="B208" s="25"/>
      <c r="C208" s="26" t="s">
        <v>211</v>
      </c>
      <c r="D208" s="27" t="s">
        <v>493</v>
      </c>
      <c r="E208" s="37">
        <v>309</v>
      </c>
    </row>
    <row r="209" spans="1:5" ht="194.25" customHeight="1" x14ac:dyDescent="0.3">
      <c r="A209" s="26" t="s">
        <v>566</v>
      </c>
      <c r="B209" s="25"/>
      <c r="C209" s="26" t="s">
        <v>212</v>
      </c>
      <c r="D209" s="27" t="s">
        <v>447</v>
      </c>
      <c r="E209" s="37">
        <v>229</v>
      </c>
    </row>
    <row r="210" spans="1:5" ht="194.25" customHeight="1" x14ac:dyDescent="0.3">
      <c r="A210" s="26" t="s">
        <v>566</v>
      </c>
      <c r="B210" s="25"/>
      <c r="C210" s="26" t="s">
        <v>239</v>
      </c>
      <c r="D210" s="27" t="s">
        <v>397</v>
      </c>
      <c r="E210" s="37">
        <v>269</v>
      </c>
    </row>
    <row r="211" spans="1:5" ht="194.25" customHeight="1" x14ac:dyDescent="0.3">
      <c r="A211" s="26" t="s">
        <v>566</v>
      </c>
      <c r="B211" s="25"/>
      <c r="C211" s="26" t="s">
        <v>240</v>
      </c>
      <c r="D211" s="27" t="s">
        <v>494</v>
      </c>
      <c r="E211" s="37">
        <v>229</v>
      </c>
    </row>
    <row r="212" spans="1:5" ht="194.25" customHeight="1" x14ac:dyDescent="0.3">
      <c r="A212" s="26" t="s">
        <v>566</v>
      </c>
      <c r="B212" s="25"/>
      <c r="C212" s="26" t="s">
        <v>242</v>
      </c>
      <c r="D212" s="27" t="s">
        <v>495</v>
      </c>
      <c r="E212" s="37">
        <v>229</v>
      </c>
    </row>
    <row r="213" spans="1:5" ht="194.25" customHeight="1" x14ac:dyDescent="0.3">
      <c r="A213" s="26" t="s">
        <v>566</v>
      </c>
      <c r="B213" s="25"/>
      <c r="C213" s="26" t="s">
        <v>244</v>
      </c>
      <c r="D213" s="27" t="s">
        <v>496</v>
      </c>
      <c r="E213" s="37">
        <v>199</v>
      </c>
    </row>
    <row r="214" spans="1:5" ht="194.25" customHeight="1" x14ac:dyDescent="0.3">
      <c r="A214" s="26" t="s">
        <v>566</v>
      </c>
      <c r="B214" s="25"/>
      <c r="C214" s="26" t="s">
        <v>255</v>
      </c>
      <c r="D214" s="27" t="s">
        <v>497</v>
      </c>
      <c r="E214" s="37">
        <v>229</v>
      </c>
    </row>
    <row r="215" spans="1:5" ht="194.25" customHeight="1" x14ac:dyDescent="0.3">
      <c r="A215" s="26" t="s">
        <v>566</v>
      </c>
      <c r="B215" s="25"/>
      <c r="C215" s="26" t="s">
        <v>257</v>
      </c>
      <c r="D215" s="27" t="s">
        <v>445</v>
      </c>
      <c r="E215" s="37">
        <v>259</v>
      </c>
    </row>
    <row r="216" spans="1:5" ht="194.25" customHeight="1" x14ac:dyDescent="0.3">
      <c r="A216" s="26" t="s">
        <v>566</v>
      </c>
      <c r="B216" s="25"/>
      <c r="C216" s="26" t="s">
        <v>270</v>
      </c>
      <c r="D216" s="27" t="s">
        <v>569</v>
      </c>
      <c r="E216" s="37">
        <v>199</v>
      </c>
    </row>
    <row r="217" spans="1:5" ht="194.25" customHeight="1" x14ac:dyDescent="0.3">
      <c r="A217" s="26" t="s">
        <v>566</v>
      </c>
      <c r="B217" s="25"/>
      <c r="C217" s="26" t="s">
        <v>273</v>
      </c>
      <c r="D217" s="27" t="s">
        <v>498</v>
      </c>
      <c r="E217" s="37">
        <v>159</v>
      </c>
    </row>
    <row r="218" spans="1:5" ht="194.25" customHeight="1" x14ac:dyDescent="0.3">
      <c r="A218" s="26" t="s">
        <v>566</v>
      </c>
      <c r="B218" s="25"/>
      <c r="C218" s="26" t="s">
        <v>279</v>
      </c>
      <c r="D218" s="27" t="s">
        <v>575</v>
      </c>
      <c r="E218" s="37">
        <v>199</v>
      </c>
    </row>
    <row r="219" spans="1:5" ht="194.25" customHeight="1" x14ac:dyDescent="0.3">
      <c r="A219" s="26" t="s">
        <v>566</v>
      </c>
      <c r="B219" s="25"/>
      <c r="C219" s="26" t="s">
        <v>289</v>
      </c>
      <c r="D219" s="27" t="s">
        <v>438</v>
      </c>
      <c r="E219" s="37">
        <v>329</v>
      </c>
    </row>
    <row r="220" spans="1:5" ht="194.25" customHeight="1" x14ac:dyDescent="0.3">
      <c r="A220" s="26" t="s">
        <v>566</v>
      </c>
      <c r="B220" s="25"/>
      <c r="C220" s="26" t="s">
        <v>306</v>
      </c>
      <c r="D220" s="27" t="s">
        <v>426</v>
      </c>
      <c r="E220" s="37">
        <v>199</v>
      </c>
    </row>
    <row r="221" spans="1:5" ht="194.25" customHeight="1" x14ac:dyDescent="0.3">
      <c r="A221" s="26" t="s">
        <v>566</v>
      </c>
      <c r="B221" s="25"/>
      <c r="C221" s="26" t="s">
        <v>310</v>
      </c>
      <c r="D221" s="27" t="s">
        <v>426</v>
      </c>
      <c r="E221" s="37">
        <v>229</v>
      </c>
    </row>
    <row r="222" spans="1:5" ht="194.25" customHeight="1" x14ac:dyDescent="0.3">
      <c r="A222" s="26" t="s">
        <v>566</v>
      </c>
      <c r="B222" s="25"/>
      <c r="C222" s="26" t="s">
        <v>312</v>
      </c>
      <c r="D222" s="27" t="s">
        <v>426</v>
      </c>
      <c r="E222" s="37">
        <v>259</v>
      </c>
    </row>
    <row r="223" spans="1:5" ht="194.25" customHeight="1" x14ac:dyDescent="0.3">
      <c r="A223" s="26" t="s">
        <v>566</v>
      </c>
      <c r="B223" s="25"/>
      <c r="C223" s="26" t="s">
        <v>324</v>
      </c>
      <c r="D223" s="27" t="s">
        <v>402</v>
      </c>
      <c r="E223" s="37">
        <v>269</v>
      </c>
    </row>
    <row r="224" spans="1:5" ht="194.25" customHeight="1" x14ac:dyDescent="0.3">
      <c r="A224" s="26" t="s">
        <v>566</v>
      </c>
      <c r="B224" s="25"/>
      <c r="C224" s="26" t="s">
        <v>335</v>
      </c>
      <c r="D224" s="27" t="s">
        <v>441</v>
      </c>
      <c r="E224" s="37">
        <v>309</v>
      </c>
    </row>
    <row r="225" spans="1:5" ht="194.25" customHeight="1" x14ac:dyDescent="0.3">
      <c r="A225" s="26" t="s">
        <v>566</v>
      </c>
      <c r="B225" s="25"/>
      <c r="C225" s="26" t="s">
        <v>338</v>
      </c>
      <c r="D225" s="27" t="s">
        <v>443</v>
      </c>
      <c r="E225" s="37">
        <v>259</v>
      </c>
    </row>
    <row r="226" spans="1:5" ht="194.25" customHeight="1" x14ac:dyDescent="0.3">
      <c r="A226" s="26" t="s">
        <v>566</v>
      </c>
      <c r="B226" s="25"/>
      <c r="C226" s="26" t="s">
        <v>345</v>
      </c>
      <c r="D226" s="27" t="s">
        <v>476</v>
      </c>
      <c r="E226" s="37">
        <v>379</v>
      </c>
    </row>
    <row r="227" spans="1:5" ht="194.25" customHeight="1" x14ac:dyDescent="0.3">
      <c r="A227" s="26" t="s">
        <v>568</v>
      </c>
      <c r="B227" s="25"/>
      <c r="C227" s="26" t="s">
        <v>359</v>
      </c>
      <c r="D227" s="27" t="s">
        <v>495</v>
      </c>
      <c r="E227" s="37">
        <v>759</v>
      </c>
    </row>
    <row r="228" spans="1:5" ht="194.25" customHeight="1" x14ac:dyDescent="0.3">
      <c r="A228" s="26" t="s">
        <v>568</v>
      </c>
      <c r="B228" s="25"/>
      <c r="C228" s="26" t="s">
        <v>370</v>
      </c>
      <c r="D228" s="27" t="s">
        <v>500</v>
      </c>
      <c r="E228" s="37">
        <v>319</v>
      </c>
    </row>
    <row r="229" spans="1:5" ht="194.25" customHeight="1" x14ac:dyDescent="0.3">
      <c r="A229" s="26" t="s">
        <v>568</v>
      </c>
      <c r="B229" s="25"/>
      <c r="C229" s="26" t="s">
        <v>373</v>
      </c>
      <c r="D229" s="27" t="s">
        <v>492</v>
      </c>
      <c r="E229" s="37">
        <v>359</v>
      </c>
    </row>
    <row r="230" spans="1:5" ht="194.25" customHeight="1" x14ac:dyDescent="0.3">
      <c r="A230" s="26" t="s">
        <v>568</v>
      </c>
      <c r="B230" s="25"/>
      <c r="C230" s="26" t="s">
        <v>375</v>
      </c>
      <c r="D230" s="27" t="s">
        <v>495</v>
      </c>
      <c r="E230" s="37">
        <v>319</v>
      </c>
    </row>
    <row r="231" spans="1:5" ht="194.25" customHeight="1" x14ac:dyDescent="0.3">
      <c r="A231" s="26" t="s">
        <v>568</v>
      </c>
      <c r="B231" s="25"/>
      <c r="C231" s="26" t="s">
        <v>379</v>
      </c>
      <c r="D231" s="27" t="s">
        <v>502</v>
      </c>
      <c r="E231" s="37">
        <v>209</v>
      </c>
    </row>
    <row r="232" spans="1:5" ht="194.25" customHeight="1" x14ac:dyDescent="0.3">
      <c r="A232" s="26" t="s">
        <v>568</v>
      </c>
      <c r="B232" s="25"/>
      <c r="C232" s="26" t="s">
        <v>384</v>
      </c>
      <c r="D232" s="27" t="s">
        <v>432</v>
      </c>
      <c r="E232" s="37">
        <v>289</v>
      </c>
    </row>
    <row r="233" spans="1:5" ht="194.25" customHeight="1" x14ac:dyDescent="0.3">
      <c r="A233" s="26" t="s">
        <v>568</v>
      </c>
      <c r="B233" s="25"/>
      <c r="C233" s="26" t="s">
        <v>387</v>
      </c>
      <c r="D233" s="27" t="s">
        <v>503</v>
      </c>
      <c r="E233" s="37">
        <v>239</v>
      </c>
    </row>
    <row r="234" spans="1:5" ht="194.25" customHeight="1" x14ac:dyDescent="0.3">
      <c r="A234" s="26" t="s">
        <v>566</v>
      </c>
      <c r="B234" s="25"/>
      <c r="C234" s="26" t="s">
        <v>55</v>
      </c>
      <c r="D234" s="27" t="s">
        <v>402</v>
      </c>
      <c r="E234" s="37">
        <v>135</v>
      </c>
    </row>
    <row r="235" spans="1:5" ht="194.25" customHeight="1" x14ac:dyDescent="0.3">
      <c r="A235" s="26" t="s">
        <v>566</v>
      </c>
      <c r="B235" s="25"/>
      <c r="C235" s="26" t="s">
        <v>213</v>
      </c>
      <c r="D235" s="27" t="s">
        <v>539</v>
      </c>
      <c r="E235" s="37">
        <v>199</v>
      </c>
    </row>
    <row r="236" spans="1:5" ht="194.25" customHeight="1" x14ac:dyDescent="0.3">
      <c r="A236" s="26" t="s">
        <v>566</v>
      </c>
      <c r="B236" s="25"/>
      <c r="C236" s="26" t="s">
        <v>213</v>
      </c>
      <c r="D236" s="27" t="s">
        <v>419</v>
      </c>
      <c r="E236" s="37">
        <v>199</v>
      </c>
    </row>
    <row r="237" spans="1:5" ht="194.25" customHeight="1" x14ac:dyDescent="0.3">
      <c r="A237" s="26" t="s">
        <v>566</v>
      </c>
      <c r="B237" s="25"/>
      <c r="C237" s="26" t="s">
        <v>340</v>
      </c>
      <c r="D237" s="27" t="s">
        <v>419</v>
      </c>
      <c r="E237" s="37">
        <v>229</v>
      </c>
    </row>
    <row r="238" spans="1:5" ht="194.25" customHeight="1" x14ac:dyDescent="0.3">
      <c r="A238" s="26" t="s">
        <v>566</v>
      </c>
      <c r="B238" s="25"/>
      <c r="C238" s="26" t="s">
        <v>34</v>
      </c>
      <c r="D238" s="27" t="s">
        <v>574</v>
      </c>
      <c r="E238" s="37">
        <v>145</v>
      </c>
    </row>
    <row r="239" spans="1:5" ht="194.25" customHeight="1" x14ac:dyDescent="0.3">
      <c r="A239" s="26" t="s">
        <v>566</v>
      </c>
      <c r="B239" s="25"/>
      <c r="C239" s="26" t="s">
        <v>43</v>
      </c>
      <c r="D239" s="27" t="s">
        <v>394</v>
      </c>
      <c r="E239" s="37">
        <v>180</v>
      </c>
    </row>
    <row r="240" spans="1:5" ht="194.25" customHeight="1" x14ac:dyDescent="0.3">
      <c r="A240" s="26" t="s">
        <v>566</v>
      </c>
      <c r="B240" s="25"/>
      <c r="C240" s="26" t="s">
        <v>53</v>
      </c>
      <c r="D240" s="27" t="s">
        <v>483</v>
      </c>
      <c r="E240" s="37">
        <v>145</v>
      </c>
    </row>
    <row r="241" spans="1:5" ht="194.25" customHeight="1" x14ac:dyDescent="0.3">
      <c r="A241" s="26" t="s">
        <v>566</v>
      </c>
      <c r="B241" s="25"/>
      <c r="C241" s="26" t="s">
        <v>176</v>
      </c>
      <c r="D241" s="27" t="s">
        <v>418</v>
      </c>
      <c r="E241" s="37">
        <v>199</v>
      </c>
    </row>
    <row r="242" spans="1:5" ht="194.25" customHeight="1" x14ac:dyDescent="0.3">
      <c r="A242" s="26" t="s">
        <v>566</v>
      </c>
      <c r="B242" s="25"/>
      <c r="C242" s="26" t="s">
        <v>307</v>
      </c>
      <c r="D242" s="27" t="s">
        <v>499</v>
      </c>
      <c r="E242" s="37">
        <v>229</v>
      </c>
    </row>
    <row r="243" spans="1:5" ht="194.25" customHeight="1" x14ac:dyDescent="0.3">
      <c r="A243" s="26" t="s">
        <v>566</v>
      </c>
      <c r="B243" s="25"/>
      <c r="C243" s="26">
        <v>11252240</v>
      </c>
      <c r="D243" s="27" t="s">
        <v>504</v>
      </c>
      <c r="E243" s="37">
        <v>149</v>
      </c>
    </row>
    <row r="244" spans="1:5" ht="194.25" customHeight="1" x14ac:dyDescent="0.3">
      <c r="A244" s="26" t="s">
        <v>566</v>
      </c>
      <c r="B244" s="25"/>
      <c r="C244" s="26">
        <v>41915670</v>
      </c>
      <c r="D244" s="27" t="s">
        <v>505</v>
      </c>
      <c r="E244" s="37">
        <v>259</v>
      </c>
    </row>
    <row r="245" spans="1:5" ht="194.25" customHeight="1" x14ac:dyDescent="0.3">
      <c r="A245" s="26" t="s">
        <v>572</v>
      </c>
      <c r="B245" s="25"/>
      <c r="C245" s="26" t="s">
        <v>5</v>
      </c>
      <c r="D245" s="27" t="s">
        <v>485</v>
      </c>
      <c r="E245" s="37">
        <v>179</v>
      </c>
    </row>
    <row r="246" spans="1:5" ht="194.25" customHeight="1" x14ac:dyDescent="0.3">
      <c r="A246" s="26" t="s">
        <v>572</v>
      </c>
      <c r="B246" s="25"/>
      <c r="C246" s="26" t="s">
        <v>10</v>
      </c>
      <c r="D246" s="27" t="s">
        <v>398</v>
      </c>
      <c r="E246" s="37">
        <v>179</v>
      </c>
    </row>
    <row r="247" spans="1:5" ht="194.25" customHeight="1" x14ac:dyDescent="0.3">
      <c r="A247" s="26" t="s">
        <v>572</v>
      </c>
      <c r="B247" s="25"/>
      <c r="C247" s="26" t="s">
        <v>11</v>
      </c>
      <c r="D247" s="27" t="s">
        <v>427</v>
      </c>
      <c r="E247" s="37">
        <v>79</v>
      </c>
    </row>
    <row r="248" spans="1:5" ht="194.25" customHeight="1" x14ac:dyDescent="0.3">
      <c r="A248" s="26" t="s">
        <v>566</v>
      </c>
      <c r="B248" s="25"/>
      <c r="C248" s="26" t="s">
        <v>12</v>
      </c>
      <c r="D248" s="27" t="s">
        <v>506</v>
      </c>
      <c r="E248" s="37">
        <v>190</v>
      </c>
    </row>
    <row r="249" spans="1:5" ht="194.25" customHeight="1" x14ac:dyDescent="0.3">
      <c r="A249" s="26" t="s">
        <v>566</v>
      </c>
      <c r="B249" s="25"/>
      <c r="C249" s="26" t="s">
        <v>13</v>
      </c>
      <c r="D249" s="27" t="s">
        <v>507</v>
      </c>
      <c r="E249" s="37">
        <v>160</v>
      </c>
    </row>
    <row r="250" spans="1:5" ht="194.25" customHeight="1" x14ac:dyDescent="0.3">
      <c r="A250" s="26" t="s">
        <v>566</v>
      </c>
      <c r="B250" s="25"/>
      <c r="C250" s="26" t="s">
        <v>14</v>
      </c>
      <c r="D250" s="27" t="s">
        <v>508</v>
      </c>
      <c r="E250" s="37">
        <v>170</v>
      </c>
    </row>
    <row r="251" spans="1:5" ht="194.25" customHeight="1" x14ac:dyDescent="0.3">
      <c r="A251" s="26" t="s">
        <v>566</v>
      </c>
      <c r="B251" s="25"/>
      <c r="C251" s="26" t="s">
        <v>15</v>
      </c>
      <c r="D251" s="27" t="s">
        <v>507</v>
      </c>
      <c r="E251" s="37">
        <v>145</v>
      </c>
    </row>
    <row r="252" spans="1:5" ht="194.25" customHeight="1" x14ac:dyDescent="0.3">
      <c r="A252" s="26" t="s">
        <v>566</v>
      </c>
      <c r="B252" s="25"/>
      <c r="C252" s="26" t="s">
        <v>16</v>
      </c>
      <c r="D252" s="27" t="s">
        <v>509</v>
      </c>
      <c r="E252" s="37">
        <v>160</v>
      </c>
    </row>
    <row r="253" spans="1:5" ht="194.25" customHeight="1" x14ac:dyDescent="0.3">
      <c r="A253" s="26" t="s">
        <v>566</v>
      </c>
      <c r="B253" s="25"/>
      <c r="C253" s="26" t="s">
        <v>17</v>
      </c>
      <c r="D253" s="27" t="s">
        <v>393</v>
      </c>
      <c r="E253" s="37">
        <v>170</v>
      </c>
    </row>
    <row r="254" spans="1:5" ht="194.25" customHeight="1" x14ac:dyDescent="0.3">
      <c r="A254" s="26" t="s">
        <v>566</v>
      </c>
      <c r="B254" s="25"/>
      <c r="C254" s="26" t="s">
        <v>19</v>
      </c>
      <c r="D254" s="27" t="s">
        <v>576</v>
      </c>
      <c r="E254" s="37">
        <v>145</v>
      </c>
    </row>
    <row r="255" spans="1:5" ht="194.25" customHeight="1" x14ac:dyDescent="0.3">
      <c r="A255" s="26" t="s">
        <v>566</v>
      </c>
      <c r="B255" s="25"/>
      <c r="C255" s="26" t="s">
        <v>20</v>
      </c>
      <c r="D255" s="27" t="s">
        <v>419</v>
      </c>
      <c r="E255" s="37">
        <v>159</v>
      </c>
    </row>
    <row r="256" spans="1:5" ht="194.25" customHeight="1" x14ac:dyDescent="0.3">
      <c r="A256" s="26" t="s">
        <v>566</v>
      </c>
      <c r="B256" s="25"/>
      <c r="C256" s="26" t="s">
        <v>21</v>
      </c>
      <c r="D256" s="27" t="s">
        <v>510</v>
      </c>
      <c r="E256" s="37">
        <v>160</v>
      </c>
    </row>
    <row r="257" spans="1:5" ht="194.25" customHeight="1" x14ac:dyDescent="0.3">
      <c r="A257" s="26" t="s">
        <v>566</v>
      </c>
      <c r="B257" s="25"/>
      <c r="C257" s="26" t="s">
        <v>24</v>
      </c>
      <c r="D257" s="27" t="s">
        <v>511</v>
      </c>
      <c r="E257" s="37">
        <v>170</v>
      </c>
    </row>
    <row r="258" spans="1:5" ht="194.25" customHeight="1" x14ac:dyDescent="0.3">
      <c r="A258" s="26" t="s">
        <v>566</v>
      </c>
      <c r="B258" s="25"/>
      <c r="C258" s="26" t="s">
        <v>25</v>
      </c>
      <c r="D258" s="27" t="s">
        <v>512</v>
      </c>
      <c r="E258" s="37">
        <v>180</v>
      </c>
    </row>
    <row r="259" spans="1:5" ht="194.25" customHeight="1" x14ac:dyDescent="0.3">
      <c r="A259" s="26" t="s">
        <v>566</v>
      </c>
      <c r="B259" s="25"/>
      <c r="C259" s="26" t="s">
        <v>26</v>
      </c>
      <c r="D259" s="27" t="s">
        <v>404</v>
      </c>
      <c r="E259" s="37">
        <v>170</v>
      </c>
    </row>
    <row r="260" spans="1:5" ht="194.25" customHeight="1" x14ac:dyDescent="0.3">
      <c r="A260" s="26" t="s">
        <v>566</v>
      </c>
      <c r="B260" s="25"/>
      <c r="C260" s="26" t="s">
        <v>28</v>
      </c>
      <c r="D260" s="27" t="s">
        <v>513</v>
      </c>
      <c r="E260" s="37">
        <v>160</v>
      </c>
    </row>
    <row r="261" spans="1:5" ht="194.25" customHeight="1" x14ac:dyDescent="0.3">
      <c r="A261" s="26" t="s">
        <v>566</v>
      </c>
      <c r="B261" s="25"/>
      <c r="C261" s="26" t="s">
        <v>29</v>
      </c>
      <c r="D261" s="27" t="s">
        <v>415</v>
      </c>
      <c r="E261" s="37">
        <v>180</v>
      </c>
    </row>
    <row r="262" spans="1:5" ht="194.25" customHeight="1" x14ac:dyDescent="0.3">
      <c r="A262" s="26" t="s">
        <v>566</v>
      </c>
      <c r="B262" s="25"/>
      <c r="C262" s="26" t="s">
        <v>32</v>
      </c>
      <c r="D262" s="27" t="s">
        <v>512</v>
      </c>
      <c r="E262" s="37">
        <v>170</v>
      </c>
    </row>
    <row r="263" spans="1:5" ht="194.25" customHeight="1" x14ac:dyDescent="0.3">
      <c r="A263" s="26" t="s">
        <v>566</v>
      </c>
      <c r="B263" s="25"/>
      <c r="C263" s="26" t="s">
        <v>35</v>
      </c>
      <c r="D263" s="27" t="s">
        <v>445</v>
      </c>
      <c r="E263" s="37">
        <v>135</v>
      </c>
    </row>
    <row r="264" spans="1:5" ht="194.25" customHeight="1" x14ac:dyDescent="0.3">
      <c r="A264" s="26" t="s">
        <v>566</v>
      </c>
      <c r="B264" s="25"/>
      <c r="C264" s="26" t="s">
        <v>36</v>
      </c>
      <c r="D264" s="27" t="s">
        <v>414</v>
      </c>
      <c r="E264" s="37">
        <v>160</v>
      </c>
    </row>
    <row r="265" spans="1:5" ht="194.25" customHeight="1" x14ac:dyDescent="0.3">
      <c r="A265" s="26" t="s">
        <v>566</v>
      </c>
      <c r="B265" s="25"/>
      <c r="C265" s="26" t="s">
        <v>40</v>
      </c>
      <c r="D265" s="27" t="s">
        <v>514</v>
      </c>
      <c r="E265" s="37">
        <v>180</v>
      </c>
    </row>
    <row r="266" spans="1:5" ht="194.25" customHeight="1" x14ac:dyDescent="0.3">
      <c r="A266" s="26" t="s">
        <v>566</v>
      </c>
      <c r="B266" s="25"/>
      <c r="C266" s="26" t="s">
        <v>42</v>
      </c>
      <c r="D266" s="27" t="s">
        <v>402</v>
      </c>
      <c r="E266" s="37">
        <v>180</v>
      </c>
    </row>
    <row r="267" spans="1:5" ht="194.25" customHeight="1" x14ac:dyDescent="0.3">
      <c r="A267" s="26" t="s">
        <v>566</v>
      </c>
      <c r="B267" s="25"/>
      <c r="C267" s="26" t="s">
        <v>43</v>
      </c>
      <c r="D267" s="27" t="s">
        <v>515</v>
      </c>
      <c r="E267" s="37">
        <v>180</v>
      </c>
    </row>
    <row r="268" spans="1:5" ht="194.25" customHeight="1" x14ac:dyDescent="0.3">
      <c r="A268" s="26" t="s">
        <v>566</v>
      </c>
      <c r="B268" s="25"/>
      <c r="C268" s="26" t="s">
        <v>45</v>
      </c>
      <c r="D268" s="27" t="s">
        <v>516</v>
      </c>
      <c r="E268" s="37">
        <v>179</v>
      </c>
    </row>
    <row r="269" spans="1:5" ht="194.25" customHeight="1" x14ac:dyDescent="0.3">
      <c r="A269" s="26" t="s">
        <v>566</v>
      </c>
      <c r="B269" s="25"/>
      <c r="C269" s="26" t="s">
        <v>49</v>
      </c>
      <c r="D269" s="27" t="s">
        <v>517</v>
      </c>
      <c r="E269" s="37">
        <v>180</v>
      </c>
    </row>
    <row r="270" spans="1:5" ht="194.25" customHeight="1" x14ac:dyDescent="0.3">
      <c r="A270" s="26" t="s">
        <v>566</v>
      </c>
      <c r="B270" s="25"/>
      <c r="C270" s="26" t="s">
        <v>50</v>
      </c>
      <c r="D270" s="27" t="s">
        <v>577</v>
      </c>
      <c r="E270" s="37">
        <v>160</v>
      </c>
    </row>
    <row r="271" spans="1:5" ht="194.25" customHeight="1" x14ac:dyDescent="0.3">
      <c r="A271" s="26" t="s">
        <v>566</v>
      </c>
      <c r="B271" s="25"/>
      <c r="C271" s="26" t="s">
        <v>54</v>
      </c>
      <c r="D271" s="27" t="s">
        <v>394</v>
      </c>
      <c r="E271" s="37">
        <v>160</v>
      </c>
    </row>
    <row r="272" spans="1:5" ht="194.25" customHeight="1" x14ac:dyDescent="0.3">
      <c r="A272" s="26" t="s">
        <v>566</v>
      </c>
      <c r="B272" s="25"/>
      <c r="C272" s="26" t="s">
        <v>56</v>
      </c>
      <c r="D272" s="27" t="s">
        <v>484</v>
      </c>
      <c r="E272" s="37">
        <v>125</v>
      </c>
    </row>
    <row r="273" spans="1:5" ht="194.25" customHeight="1" x14ac:dyDescent="0.3">
      <c r="A273" s="26" t="s">
        <v>566</v>
      </c>
      <c r="B273" s="25"/>
      <c r="C273" s="26" t="s">
        <v>58</v>
      </c>
      <c r="D273" s="27" t="s">
        <v>518</v>
      </c>
      <c r="E273" s="37">
        <v>145</v>
      </c>
    </row>
    <row r="274" spans="1:5" ht="194.25" customHeight="1" x14ac:dyDescent="0.3">
      <c r="A274" s="26" t="s">
        <v>566</v>
      </c>
      <c r="B274" s="25"/>
      <c r="C274" s="26" t="s">
        <v>66</v>
      </c>
      <c r="D274" s="27" t="s">
        <v>419</v>
      </c>
      <c r="E274" s="37">
        <v>125</v>
      </c>
    </row>
    <row r="275" spans="1:5" ht="194.25" customHeight="1" x14ac:dyDescent="0.3">
      <c r="A275" s="26" t="s">
        <v>566</v>
      </c>
      <c r="B275" s="25"/>
      <c r="C275" s="26" t="s">
        <v>67</v>
      </c>
      <c r="D275" s="27" t="s">
        <v>519</v>
      </c>
      <c r="E275" s="37">
        <v>145</v>
      </c>
    </row>
    <row r="276" spans="1:5" ht="194.25" customHeight="1" x14ac:dyDescent="0.3">
      <c r="A276" s="26" t="s">
        <v>566</v>
      </c>
      <c r="B276" s="25"/>
      <c r="C276" s="26" t="s">
        <v>69</v>
      </c>
      <c r="D276" s="27" t="s">
        <v>520</v>
      </c>
      <c r="E276" s="37">
        <v>170</v>
      </c>
    </row>
    <row r="277" spans="1:5" ht="194.25" customHeight="1" x14ac:dyDescent="0.3">
      <c r="A277" s="26" t="s">
        <v>566</v>
      </c>
      <c r="B277" s="25"/>
      <c r="C277" s="26" t="s">
        <v>75</v>
      </c>
      <c r="D277" s="27" t="s">
        <v>415</v>
      </c>
      <c r="E277" s="37">
        <v>190</v>
      </c>
    </row>
    <row r="278" spans="1:5" ht="194.25" customHeight="1" x14ac:dyDescent="0.3">
      <c r="A278" s="26" t="s">
        <v>566</v>
      </c>
      <c r="B278" s="25"/>
      <c r="C278" s="26" t="s">
        <v>76</v>
      </c>
      <c r="D278" s="27" t="s">
        <v>410</v>
      </c>
      <c r="E278" s="37">
        <v>160</v>
      </c>
    </row>
    <row r="279" spans="1:5" ht="194.25" customHeight="1" x14ac:dyDescent="0.3">
      <c r="A279" s="26" t="s">
        <v>566</v>
      </c>
      <c r="B279" s="25"/>
      <c r="C279" s="26" t="s">
        <v>77</v>
      </c>
      <c r="D279" s="27" t="s">
        <v>521</v>
      </c>
      <c r="E279" s="37">
        <v>170</v>
      </c>
    </row>
    <row r="280" spans="1:5" ht="194.25" customHeight="1" x14ac:dyDescent="0.3">
      <c r="A280" s="26" t="s">
        <v>566</v>
      </c>
      <c r="B280" s="25"/>
      <c r="C280" s="26" t="s">
        <v>81</v>
      </c>
      <c r="D280" s="27" t="s">
        <v>466</v>
      </c>
      <c r="E280" s="37">
        <v>170</v>
      </c>
    </row>
    <row r="281" spans="1:5" ht="194.25" customHeight="1" x14ac:dyDescent="0.3">
      <c r="A281" s="26" t="s">
        <v>566</v>
      </c>
      <c r="B281" s="25"/>
      <c r="C281" s="26" t="s">
        <v>83</v>
      </c>
      <c r="D281" s="27" t="s">
        <v>410</v>
      </c>
      <c r="E281" s="37">
        <v>170</v>
      </c>
    </row>
    <row r="282" spans="1:5" ht="194.25" customHeight="1" x14ac:dyDescent="0.3">
      <c r="A282" s="26" t="s">
        <v>566</v>
      </c>
      <c r="B282" s="25"/>
      <c r="C282" s="26" t="s">
        <v>85</v>
      </c>
      <c r="D282" s="27" t="s">
        <v>522</v>
      </c>
      <c r="E282" s="37">
        <v>160</v>
      </c>
    </row>
    <row r="283" spans="1:5" ht="194.25" customHeight="1" x14ac:dyDescent="0.3">
      <c r="A283" s="26" t="s">
        <v>566</v>
      </c>
      <c r="B283" s="25"/>
      <c r="C283" s="26" t="s">
        <v>87</v>
      </c>
      <c r="D283" s="27" t="s">
        <v>445</v>
      </c>
      <c r="E283" s="37">
        <v>170</v>
      </c>
    </row>
    <row r="284" spans="1:5" ht="194.25" customHeight="1" x14ac:dyDescent="0.3">
      <c r="A284" s="26" t="s">
        <v>566</v>
      </c>
      <c r="B284" s="25"/>
      <c r="C284" s="26" t="s">
        <v>88</v>
      </c>
      <c r="D284" s="27" t="s">
        <v>418</v>
      </c>
      <c r="E284" s="37">
        <v>160</v>
      </c>
    </row>
    <row r="285" spans="1:5" ht="194.25" customHeight="1" x14ac:dyDescent="0.3">
      <c r="A285" s="26" t="s">
        <v>566</v>
      </c>
      <c r="B285" s="25"/>
      <c r="C285" s="26" t="s">
        <v>93</v>
      </c>
      <c r="D285" s="27" t="s">
        <v>523</v>
      </c>
      <c r="E285" s="37">
        <v>160</v>
      </c>
    </row>
    <row r="286" spans="1:5" ht="194.25" customHeight="1" x14ac:dyDescent="0.3">
      <c r="A286" s="26" t="s">
        <v>566</v>
      </c>
      <c r="B286" s="25"/>
      <c r="C286" s="26" t="s">
        <v>94</v>
      </c>
      <c r="D286" s="27" t="s">
        <v>418</v>
      </c>
      <c r="E286" s="37">
        <v>145</v>
      </c>
    </row>
    <row r="287" spans="1:5" ht="194.25" customHeight="1" x14ac:dyDescent="0.3">
      <c r="A287" s="26" t="s">
        <v>566</v>
      </c>
      <c r="B287" s="25"/>
      <c r="C287" s="26" t="s">
        <v>98</v>
      </c>
      <c r="D287" s="27" t="s">
        <v>578</v>
      </c>
      <c r="E287" s="37">
        <v>170</v>
      </c>
    </row>
    <row r="288" spans="1:5" ht="194.25" customHeight="1" x14ac:dyDescent="0.3">
      <c r="A288" s="26" t="s">
        <v>566</v>
      </c>
      <c r="B288" s="25"/>
      <c r="C288" s="26" t="s">
        <v>99</v>
      </c>
      <c r="D288" s="27" t="s">
        <v>524</v>
      </c>
      <c r="E288" s="37">
        <v>170</v>
      </c>
    </row>
    <row r="289" spans="1:5" ht="194.25" customHeight="1" x14ac:dyDescent="0.3">
      <c r="A289" s="26" t="s">
        <v>566</v>
      </c>
      <c r="B289" s="25"/>
      <c r="C289" s="26" t="s">
        <v>104</v>
      </c>
      <c r="D289" s="27" t="s">
        <v>402</v>
      </c>
      <c r="E289" s="37">
        <v>125</v>
      </c>
    </row>
    <row r="290" spans="1:5" ht="194.25" customHeight="1" x14ac:dyDescent="0.3">
      <c r="A290" s="26" t="s">
        <v>566</v>
      </c>
      <c r="B290" s="25"/>
      <c r="C290" s="26" t="s">
        <v>105</v>
      </c>
      <c r="D290" s="27" t="s">
        <v>419</v>
      </c>
      <c r="E290" s="37">
        <v>135</v>
      </c>
    </row>
    <row r="291" spans="1:5" ht="194.25" customHeight="1" x14ac:dyDescent="0.3">
      <c r="A291" s="26" t="s">
        <v>566</v>
      </c>
      <c r="B291" s="25"/>
      <c r="C291" s="26" t="s">
        <v>106</v>
      </c>
      <c r="D291" s="27" t="s">
        <v>579</v>
      </c>
      <c r="E291" s="37">
        <v>189</v>
      </c>
    </row>
    <row r="292" spans="1:5" ht="194.25" customHeight="1" x14ac:dyDescent="0.3">
      <c r="A292" s="26" t="s">
        <v>566</v>
      </c>
      <c r="B292" s="25"/>
      <c r="C292" s="26" t="s">
        <v>108</v>
      </c>
      <c r="D292" s="27" t="s">
        <v>414</v>
      </c>
      <c r="E292" s="37">
        <v>170</v>
      </c>
    </row>
    <row r="293" spans="1:5" ht="194.25" customHeight="1" x14ac:dyDescent="0.3">
      <c r="A293" s="26" t="s">
        <v>566</v>
      </c>
      <c r="B293" s="25"/>
      <c r="C293" s="26" t="s">
        <v>109</v>
      </c>
      <c r="D293" s="27" t="s">
        <v>447</v>
      </c>
      <c r="E293" s="37">
        <v>379</v>
      </c>
    </row>
    <row r="294" spans="1:5" ht="194.25" customHeight="1" x14ac:dyDescent="0.3">
      <c r="A294" s="26" t="s">
        <v>566</v>
      </c>
      <c r="B294" s="25"/>
      <c r="C294" s="26" t="s">
        <v>111</v>
      </c>
      <c r="D294" s="27" t="s">
        <v>419</v>
      </c>
      <c r="E294" s="37">
        <v>239</v>
      </c>
    </row>
    <row r="295" spans="1:5" ht="194.25" customHeight="1" x14ac:dyDescent="0.3">
      <c r="A295" s="26" t="s">
        <v>566</v>
      </c>
      <c r="B295" s="25"/>
      <c r="C295" s="26" t="s">
        <v>113</v>
      </c>
      <c r="D295" s="27" t="s">
        <v>402</v>
      </c>
      <c r="E295" s="37">
        <v>299</v>
      </c>
    </row>
    <row r="296" spans="1:5" ht="194.25" customHeight="1" x14ac:dyDescent="0.3">
      <c r="A296" s="26" t="s">
        <v>566</v>
      </c>
      <c r="B296" s="25"/>
      <c r="C296" s="26" t="s">
        <v>114</v>
      </c>
      <c r="D296" s="27" t="s">
        <v>419</v>
      </c>
      <c r="E296" s="37">
        <v>159</v>
      </c>
    </row>
    <row r="297" spans="1:5" ht="194.25" customHeight="1" x14ac:dyDescent="0.3">
      <c r="A297" s="26" t="s">
        <v>566</v>
      </c>
      <c r="B297" s="25"/>
      <c r="C297" s="26" t="s">
        <v>115</v>
      </c>
      <c r="D297" s="27" t="s">
        <v>525</v>
      </c>
      <c r="E297" s="37">
        <v>249</v>
      </c>
    </row>
    <row r="298" spans="1:5" ht="194.25" customHeight="1" x14ac:dyDescent="0.3">
      <c r="A298" s="26" t="s">
        <v>566</v>
      </c>
      <c r="B298" s="25"/>
      <c r="C298" s="26" t="s">
        <v>116</v>
      </c>
      <c r="D298" s="27" t="s">
        <v>490</v>
      </c>
      <c r="E298" s="37">
        <v>199</v>
      </c>
    </row>
    <row r="299" spans="1:5" ht="194.25" customHeight="1" x14ac:dyDescent="0.3">
      <c r="A299" s="26" t="s">
        <v>566</v>
      </c>
      <c r="B299" s="25"/>
      <c r="C299" s="26" t="s">
        <v>117</v>
      </c>
      <c r="D299" s="27" t="s">
        <v>526</v>
      </c>
      <c r="E299" s="37">
        <v>209</v>
      </c>
    </row>
    <row r="300" spans="1:5" ht="194.25" customHeight="1" x14ac:dyDescent="0.3">
      <c r="A300" s="26" t="s">
        <v>566</v>
      </c>
      <c r="B300" s="25"/>
      <c r="C300" s="26" t="s">
        <v>119</v>
      </c>
      <c r="D300" s="27" t="s">
        <v>527</v>
      </c>
      <c r="E300" s="37">
        <v>229</v>
      </c>
    </row>
    <row r="301" spans="1:5" ht="194.25" customHeight="1" x14ac:dyDescent="0.3">
      <c r="A301" s="26" t="s">
        <v>566</v>
      </c>
      <c r="B301" s="25"/>
      <c r="C301" s="26" t="s">
        <v>120</v>
      </c>
      <c r="D301" s="27" t="s">
        <v>419</v>
      </c>
      <c r="E301" s="37">
        <v>179</v>
      </c>
    </row>
    <row r="302" spans="1:5" ht="194.25" customHeight="1" x14ac:dyDescent="0.3">
      <c r="A302" s="26" t="s">
        <v>566</v>
      </c>
      <c r="B302" s="25"/>
      <c r="C302" s="26" t="s">
        <v>123</v>
      </c>
      <c r="D302" s="27" t="s">
        <v>528</v>
      </c>
      <c r="E302" s="37">
        <v>259</v>
      </c>
    </row>
    <row r="303" spans="1:5" ht="194.25" customHeight="1" x14ac:dyDescent="0.3">
      <c r="A303" s="26" t="s">
        <v>566</v>
      </c>
      <c r="B303" s="25"/>
      <c r="C303" s="26" t="s">
        <v>126</v>
      </c>
      <c r="D303" s="27" t="s">
        <v>488</v>
      </c>
      <c r="E303" s="37">
        <v>249</v>
      </c>
    </row>
    <row r="304" spans="1:5" ht="194.25" customHeight="1" x14ac:dyDescent="0.3">
      <c r="A304" s="26" t="s">
        <v>566</v>
      </c>
      <c r="B304" s="25"/>
      <c r="C304" s="26" t="s">
        <v>127</v>
      </c>
      <c r="D304" s="27" t="s">
        <v>438</v>
      </c>
      <c r="E304" s="37">
        <v>229</v>
      </c>
    </row>
    <row r="305" spans="1:5" ht="194.25" customHeight="1" x14ac:dyDescent="0.3">
      <c r="A305" s="26" t="s">
        <v>566</v>
      </c>
      <c r="B305" s="25"/>
      <c r="C305" s="26" t="s">
        <v>128</v>
      </c>
      <c r="D305" s="27" t="s">
        <v>418</v>
      </c>
      <c r="E305" s="37">
        <v>269</v>
      </c>
    </row>
    <row r="306" spans="1:5" ht="194.25" customHeight="1" x14ac:dyDescent="0.3">
      <c r="A306" s="26" t="s">
        <v>566</v>
      </c>
      <c r="B306" s="25"/>
      <c r="C306" s="26" t="s">
        <v>129</v>
      </c>
      <c r="D306" s="27" t="s">
        <v>529</v>
      </c>
      <c r="E306" s="37">
        <v>309</v>
      </c>
    </row>
    <row r="307" spans="1:5" ht="194.25" customHeight="1" x14ac:dyDescent="0.3">
      <c r="A307" s="26" t="s">
        <v>566</v>
      </c>
      <c r="B307" s="25"/>
      <c r="C307" s="26" t="s">
        <v>130</v>
      </c>
      <c r="D307" s="27" t="s">
        <v>409</v>
      </c>
      <c r="E307" s="37">
        <v>269</v>
      </c>
    </row>
    <row r="308" spans="1:5" ht="194.25" customHeight="1" x14ac:dyDescent="0.3">
      <c r="A308" s="26" t="s">
        <v>566</v>
      </c>
      <c r="B308" s="25"/>
      <c r="C308" s="26" t="s">
        <v>133</v>
      </c>
      <c r="D308" s="27" t="s">
        <v>580</v>
      </c>
      <c r="E308" s="37">
        <v>259</v>
      </c>
    </row>
    <row r="309" spans="1:5" ht="194.25" customHeight="1" x14ac:dyDescent="0.3">
      <c r="A309" s="26" t="s">
        <v>566</v>
      </c>
      <c r="B309" s="25"/>
      <c r="C309" s="26" t="s">
        <v>135</v>
      </c>
      <c r="D309" s="27" t="s">
        <v>402</v>
      </c>
      <c r="E309" s="37">
        <v>259</v>
      </c>
    </row>
    <row r="310" spans="1:5" ht="194.25" customHeight="1" x14ac:dyDescent="0.3">
      <c r="A310" s="26" t="s">
        <v>566</v>
      </c>
      <c r="B310" s="25"/>
      <c r="C310" s="26" t="s">
        <v>139</v>
      </c>
      <c r="D310" s="27" t="s">
        <v>393</v>
      </c>
      <c r="E310" s="37">
        <v>359</v>
      </c>
    </row>
    <row r="311" spans="1:5" ht="194.25" customHeight="1" x14ac:dyDescent="0.3">
      <c r="A311" s="26" t="s">
        <v>566</v>
      </c>
      <c r="B311" s="25"/>
      <c r="C311" s="26" t="s">
        <v>140</v>
      </c>
      <c r="D311" s="27" t="s">
        <v>530</v>
      </c>
      <c r="E311" s="37">
        <v>309</v>
      </c>
    </row>
    <row r="312" spans="1:5" ht="194.25" customHeight="1" x14ac:dyDescent="0.3">
      <c r="A312" s="26" t="s">
        <v>566</v>
      </c>
      <c r="B312" s="25"/>
      <c r="C312" s="26" t="s">
        <v>142</v>
      </c>
      <c r="D312" s="27" t="s">
        <v>434</v>
      </c>
      <c r="E312" s="37">
        <v>269</v>
      </c>
    </row>
    <row r="313" spans="1:5" ht="194.25" customHeight="1" x14ac:dyDescent="0.3">
      <c r="A313" s="26" t="s">
        <v>566</v>
      </c>
      <c r="B313" s="25"/>
      <c r="C313" s="26" t="s">
        <v>143</v>
      </c>
      <c r="D313" s="27" t="s">
        <v>455</v>
      </c>
      <c r="E313" s="37">
        <v>269</v>
      </c>
    </row>
    <row r="314" spans="1:5" ht="194.25" customHeight="1" x14ac:dyDescent="0.3">
      <c r="A314" s="26" t="s">
        <v>566</v>
      </c>
      <c r="B314" s="25"/>
      <c r="C314" s="26" t="s">
        <v>147</v>
      </c>
      <c r="D314" s="27" t="s">
        <v>453</v>
      </c>
      <c r="E314" s="37">
        <v>229</v>
      </c>
    </row>
    <row r="315" spans="1:5" ht="194.25" customHeight="1" x14ac:dyDescent="0.3">
      <c r="A315" s="26" t="s">
        <v>566</v>
      </c>
      <c r="B315" s="25"/>
      <c r="C315" s="26" t="s">
        <v>148</v>
      </c>
      <c r="D315" s="27" t="s">
        <v>427</v>
      </c>
      <c r="E315" s="37">
        <v>229</v>
      </c>
    </row>
    <row r="316" spans="1:5" ht="194.25" customHeight="1" x14ac:dyDescent="0.3">
      <c r="A316" s="26" t="s">
        <v>566</v>
      </c>
      <c r="B316" s="25"/>
      <c r="C316" s="26" t="s">
        <v>151</v>
      </c>
      <c r="D316" s="27" t="s">
        <v>531</v>
      </c>
      <c r="E316" s="37">
        <v>179</v>
      </c>
    </row>
    <row r="317" spans="1:5" ht="194.25" customHeight="1" x14ac:dyDescent="0.3">
      <c r="A317" s="26" t="s">
        <v>566</v>
      </c>
      <c r="B317" s="25"/>
      <c r="C317" s="26" t="s">
        <v>152</v>
      </c>
      <c r="D317" s="27" t="s">
        <v>581</v>
      </c>
      <c r="E317" s="37">
        <v>159</v>
      </c>
    </row>
    <row r="318" spans="1:5" ht="194.25" customHeight="1" x14ac:dyDescent="0.3">
      <c r="A318" s="26" t="s">
        <v>566</v>
      </c>
      <c r="B318" s="25"/>
      <c r="C318" s="26" t="s">
        <v>155</v>
      </c>
      <c r="D318" s="27" t="s">
        <v>418</v>
      </c>
      <c r="E318" s="37">
        <v>229</v>
      </c>
    </row>
    <row r="319" spans="1:5" ht="194.25" customHeight="1" x14ac:dyDescent="0.3">
      <c r="A319" s="26" t="s">
        <v>566</v>
      </c>
      <c r="B319" s="25"/>
      <c r="C319" s="26" t="s">
        <v>156</v>
      </c>
      <c r="D319" s="27" t="s">
        <v>532</v>
      </c>
      <c r="E319" s="37">
        <v>269</v>
      </c>
    </row>
    <row r="320" spans="1:5" ht="194.25" customHeight="1" x14ac:dyDescent="0.3">
      <c r="A320" s="26" t="s">
        <v>566</v>
      </c>
      <c r="B320" s="25"/>
      <c r="C320" s="26" t="s">
        <v>157</v>
      </c>
      <c r="D320" s="27" t="s">
        <v>455</v>
      </c>
      <c r="E320" s="37">
        <v>309</v>
      </c>
    </row>
    <row r="321" spans="1:5" ht="194.25" customHeight="1" x14ac:dyDescent="0.3">
      <c r="A321" s="26" t="s">
        <v>566</v>
      </c>
      <c r="B321" s="25"/>
      <c r="C321" s="26" t="s">
        <v>158</v>
      </c>
      <c r="D321" s="27" t="s">
        <v>402</v>
      </c>
      <c r="E321" s="37">
        <v>109</v>
      </c>
    </row>
    <row r="322" spans="1:5" ht="194.25" customHeight="1" x14ac:dyDescent="0.3">
      <c r="A322" s="26" t="s">
        <v>566</v>
      </c>
      <c r="B322" s="25"/>
      <c r="C322" s="26" t="s">
        <v>162</v>
      </c>
      <c r="D322" s="27" t="s">
        <v>534</v>
      </c>
      <c r="E322" s="37">
        <v>269</v>
      </c>
    </row>
    <row r="323" spans="1:5" ht="194.25" customHeight="1" x14ac:dyDescent="0.3">
      <c r="A323" s="26" t="s">
        <v>566</v>
      </c>
      <c r="B323" s="25"/>
      <c r="C323" s="26" t="s">
        <v>165</v>
      </c>
      <c r="D323" s="27" t="s">
        <v>433</v>
      </c>
      <c r="E323" s="37">
        <v>269</v>
      </c>
    </row>
    <row r="324" spans="1:5" ht="194.25" customHeight="1" x14ac:dyDescent="0.3">
      <c r="A324" s="26" t="s">
        <v>566</v>
      </c>
      <c r="B324" s="25"/>
      <c r="C324" s="26" t="s">
        <v>166</v>
      </c>
      <c r="D324" s="27" t="s">
        <v>418</v>
      </c>
      <c r="E324" s="37">
        <v>229</v>
      </c>
    </row>
    <row r="325" spans="1:5" ht="194.25" customHeight="1" x14ac:dyDescent="0.3">
      <c r="A325" s="26" t="s">
        <v>566</v>
      </c>
      <c r="B325" s="25"/>
      <c r="C325" s="26" t="s">
        <v>167</v>
      </c>
      <c r="D325" s="27" t="s">
        <v>535</v>
      </c>
      <c r="E325" s="37">
        <v>199</v>
      </c>
    </row>
    <row r="326" spans="1:5" ht="194.25" customHeight="1" x14ac:dyDescent="0.3">
      <c r="A326" s="26" t="s">
        <v>566</v>
      </c>
      <c r="B326" s="25"/>
      <c r="C326" s="26" t="s">
        <v>170</v>
      </c>
      <c r="D326" s="27" t="s">
        <v>582</v>
      </c>
      <c r="E326" s="37">
        <v>309</v>
      </c>
    </row>
    <row r="327" spans="1:5" ht="194.25" customHeight="1" x14ac:dyDescent="0.3">
      <c r="A327" s="26" t="s">
        <v>566</v>
      </c>
      <c r="B327" s="25"/>
      <c r="C327" s="26" t="s">
        <v>173</v>
      </c>
      <c r="D327" s="27" t="s">
        <v>582</v>
      </c>
      <c r="E327" s="37">
        <v>359</v>
      </c>
    </row>
    <row r="328" spans="1:5" ht="194.25" customHeight="1" x14ac:dyDescent="0.3">
      <c r="A328" s="26" t="s">
        <v>566</v>
      </c>
      <c r="B328" s="25"/>
      <c r="C328" s="26" t="s">
        <v>174</v>
      </c>
      <c r="D328" s="27" t="s">
        <v>536</v>
      </c>
      <c r="E328" s="37">
        <v>259</v>
      </c>
    </row>
    <row r="329" spans="1:5" ht="194.25" customHeight="1" x14ac:dyDescent="0.3">
      <c r="A329" s="26" t="s">
        <v>566</v>
      </c>
      <c r="B329" s="25"/>
      <c r="C329" s="26" t="s">
        <v>175</v>
      </c>
      <c r="D329" s="27" t="s">
        <v>582</v>
      </c>
      <c r="E329" s="37">
        <v>259</v>
      </c>
    </row>
    <row r="330" spans="1:5" ht="194.25" customHeight="1" x14ac:dyDescent="0.3">
      <c r="A330" s="26" t="s">
        <v>566</v>
      </c>
      <c r="B330" s="25"/>
      <c r="C330" s="26" t="s">
        <v>177</v>
      </c>
      <c r="D330" s="27" t="s">
        <v>418</v>
      </c>
      <c r="E330" s="37">
        <v>199</v>
      </c>
    </row>
    <row r="331" spans="1:5" ht="194.25" customHeight="1" x14ac:dyDescent="0.3">
      <c r="A331" s="26" t="s">
        <v>566</v>
      </c>
      <c r="B331" s="25"/>
      <c r="C331" s="26" t="s">
        <v>178</v>
      </c>
      <c r="D331" s="27" t="s">
        <v>418</v>
      </c>
      <c r="E331" s="37">
        <v>229</v>
      </c>
    </row>
    <row r="332" spans="1:5" ht="194.25" customHeight="1" x14ac:dyDescent="0.3">
      <c r="A332" s="26" t="s">
        <v>566</v>
      </c>
      <c r="B332" s="25"/>
      <c r="C332" s="26" t="s">
        <v>180</v>
      </c>
      <c r="D332" s="27" t="s">
        <v>418</v>
      </c>
      <c r="E332" s="37">
        <v>229</v>
      </c>
    </row>
    <row r="333" spans="1:5" ht="194.25" customHeight="1" x14ac:dyDescent="0.3">
      <c r="A333" s="26" t="s">
        <v>566</v>
      </c>
      <c r="B333" s="25"/>
      <c r="C333" s="26" t="s">
        <v>183</v>
      </c>
      <c r="D333" s="27" t="s">
        <v>419</v>
      </c>
      <c r="E333" s="37">
        <v>359</v>
      </c>
    </row>
    <row r="334" spans="1:5" ht="194.25" customHeight="1" x14ac:dyDescent="0.3">
      <c r="A334" s="26" t="s">
        <v>566</v>
      </c>
      <c r="B334" s="25"/>
      <c r="C334" s="26" t="s">
        <v>186</v>
      </c>
      <c r="D334" s="27" t="s">
        <v>537</v>
      </c>
      <c r="E334" s="37">
        <v>359</v>
      </c>
    </row>
    <row r="335" spans="1:5" ht="194.25" customHeight="1" x14ac:dyDescent="0.3">
      <c r="A335" s="26" t="s">
        <v>566</v>
      </c>
      <c r="B335" s="25"/>
      <c r="C335" s="26" t="s">
        <v>188</v>
      </c>
      <c r="D335" s="27" t="s">
        <v>538</v>
      </c>
      <c r="E335" s="37">
        <v>149</v>
      </c>
    </row>
    <row r="336" spans="1:5" ht="194.25" customHeight="1" x14ac:dyDescent="0.3">
      <c r="A336" s="26" t="s">
        <v>566</v>
      </c>
      <c r="B336" s="25"/>
      <c r="C336" s="26" t="s">
        <v>189</v>
      </c>
      <c r="D336" s="27" t="s">
        <v>402</v>
      </c>
      <c r="E336" s="37">
        <v>109</v>
      </c>
    </row>
    <row r="337" spans="1:5" ht="194.25" customHeight="1" x14ac:dyDescent="0.3">
      <c r="A337" s="26" t="s">
        <v>566</v>
      </c>
      <c r="B337" s="25"/>
      <c r="C337" s="26" t="s">
        <v>190</v>
      </c>
      <c r="D337" s="27" t="s">
        <v>441</v>
      </c>
      <c r="E337" s="37">
        <v>159</v>
      </c>
    </row>
    <row r="338" spans="1:5" ht="194.25" customHeight="1" x14ac:dyDescent="0.3">
      <c r="A338" s="26" t="s">
        <v>566</v>
      </c>
      <c r="B338" s="25"/>
      <c r="C338" s="26" t="s">
        <v>193</v>
      </c>
      <c r="D338" s="27" t="s">
        <v>426</v>
      </c>
      <c r="E338" s="37">
        <v>179</v>
      </c>
    </row>
    <row r="339" spans="1:5" ht="194.25" customHeight="1" x14ac:dyDescent="0.3">
      <c r="A339" s="26" t="s">
        <v>566</v>
      </c>
      <c r="B339" s="25"/>
      <c r="C339" s="26" t="s">
        <v>194</v>
      </c>
      <c r="D339" s="27" t="s">
        <v>394</v>
      </c>
      <c r="E339" s="37">
        <v>159</v>
      </c>
    </row>
    <row r="340" spans="1:5" ht="194.25" customHeight="1" x14ac:dyDescent="0.3">
      <c r="A340" s="26" t="s">
        <v>566</v>
      </c>
      <c r="B340" s="25"/>
      <c r="C340" s="26" t="s">
        <v>195</v>
      </c>
      <c r="D340" s="27" t="s">
        <v>402</v>
      </c>
      <c r="E340" s="37">
        <v>129</v>
      </c>
    </row>
    <row r="341" spans="1:5" ht="194.25" customHeight="1" x14ac:dyDescent="0.3">
      <c r="A341" s="26" t="s">
        <v>566</v>
      </c>
      <c r="B341" s="25"/>
      <c r="C341" s="26" t="s">
        <v>196</v>
      </c>
      <c r="D341" s="27" t="s">
        <v>416</v>
      </c>
      <c r="E341" s="37">
        <v>259</v>
      </c>
    </row>
    <row r="342" spans="1:5" ht="194.25" customHeight="1" x14ac:dyDescent="0.3">
      <c r="A342" s="26" t="s">
        <v>566</v>
      </c>
      <c r="B342" s="25"/>
      <c r="C342" s="26" t="s">
        <v>200</v>
      </c>
      <c r="D342" s="27" t="s">
        <v>419</v>
      </c>
      <c r="E342" s="37">
        <v>329</v>
      </c>
    </row>
    <row r="343" spans="1:5" ht="194.25" customHeight="1" x14ac:dyDescent="0.3">
      <c r="A343" s="26" t="s">
        <v>566</v>
      </c>
      <c r="B343" s="25"/>
      <c r="C343" s="26" t="s">
        <v>201</v>
      </c>
      <c r="D343" s="27" t="s">
        <v>418</v>
      </c>
      <c r="E343" s="37">
        <v>159</v>
      </c>
    </row>
    <row r="344" spans="1:5" ht="194.25" customHeight="1" x14ac:dyDescent="0.3">
      <c r="A344" s="26" t="s">
        <v>566</v>
      </c>
      <c r="B344" s="25"/>
      <c r="C344" s="26" t="s">
        <v>202</v>
      </c>
      <c r="D344" s="27" t="s">
        <v>418</v>
      </c>
      <c r="E344" s="37">
        <v>179</v>
      </c>
    </row>
    <row r="345" spans="1:5" ht="194.25" customHeight="1" x14ac:dyDescent="0.3">
      <c r="A345" s="26" t="s">
        <v>566</v>
      </c>
      <c r="B345" s="25"/>
      <c r="C345" s="26" t="s">
        <v>203</v>
      </c>
      <c r="D345" s="27" t="s">
        <v>418</v>
      </c>
      <c r="E345" s="37">
        <v>199</v>
      </c>
    </row>
    <row r="346" spans="1:5" ht="194.25" customHeight="1" x14ac:dyDescent="0.3">
      <c r="A346" s="26" t="s">
        <v>566</v>
      </c>
      <c r="B346" s="25"/>
      <c r="C346" s="26" t="s">
        <v>205</v>
      </c>
      <c r="D346" s="27" t="s">
        <v>455</v>
      </c>
      <c r="E346" s="37">
        <v>229</v>
      </c>
    </row>
    <row r="347" spans="1:5" ht="194.25" customHeight="1" x14ac:dyDescent="0.3">
      <c r="A347" s="26" t="s">
        <v>566</v>
      </c>
      <c r="B347" s="25"/>
      <c r="C347" s="26" t="s">
        <v>206</v>
      </c>
      <c r="D347" s="27" t="s">
        <v>444</v>
      </c>
      <c r="E347" s="37">
        <v>269</v>
      </c>
    </row>
    <row r="348" spans="1:5" ht="194.25" customHeight="1" x14ac:dyDescent="0.3">
      <c r="A348" s="26" t="s">
        <v>566</v>
      </c>
      <c r="B348" s="25"/>
      <c r="C348" s="26" t="s">
        <v>208</v>
      </c>
      <c r="D348" s="27" t="s">
        <v>468</v>
      </c>
      <c r="E348" s="37">
        <v>379</v>
      </c>
    </row>
    <row r="349" spans="1:5" ht="194.25" customHeight="1" x14ac:dyDescent="0.3">
      <c r="A349" s="26" t="s">
        <v>566</v>
      </c>
      <c r="B349" s="25"/>
      <c r="C349" s="26" t="s">
        <v>215</v>
      </c>
      <c r="D349" s="27" t="s">
        <v>540</v>
      </c>
      <c r="E349" s="37">
        <v>259</v>
      </c>
    </row>
    <row r="350" spans="1:5" ht="194.25" customHeight="1" x14ac:dyDescent="0.3">
      <c r="A350" s="26" t="s">
        <v>566</v>
      </c>
      <c r="B350" s="25"/>
      <c r="C350" s="26" t="s">
        <v>217</v>
      </c>
      <c r="D350" s="27" t="s">
        <v>402</v>
      </c>
      <c r="E350" s="37">
        <v>109</v>
      </c>
    </row>
    <row r="351" spans="1:5" ht="194.25" customHeight="1" x14ac:dyDescent="0.3">
      <c r="A351" s="26" t="s">
        <v>566</v>
      </c>
      <c r="B351" s="25"/>
      <c r="C351" s="26" t="s">
        <v>220</v>
      </c>
      <c r="D351" s="27" t="s">
        <v>437</v>
      </c>
      <c r="E351" s="37">
        <v>199</v>
      </c>
    </row>
    <row r="352" spans="1:5" ht="194.25" customHeight="1" x14ac:dyDescent="0.3">
      <c r="A352" s="26" t="s">
        <v>566</v>
      </c>
      <c r="B352" s="25"/>
      <c r="C352" s="26" t="s">
        <v>221</v>
      </c>
      <c r="D352" s="27" t="s">
        <v>394</v>
      </c>
      <c r="E352" s="37">
        <v>229</v>
      </c>
    </row>
    <row r="353" spans="1:5" ht="194.25" customHeight="1" x14ac:dyDescent="0.3">
      <c r="A353" s="26" t="s">
        <v>566</v>
      </c>
      <c r="B353" s="25"/>
      <c r="C353" s="26" t="s">
        <v>222</v>
      </c>
      <c r="D353" s="27" t="s">
        <v>583</v>
      </c>
      <c r="E353" s="37">
        <v>229</v>
      </c>
    </row>
    <row r="354" spans="1:5" ht="194.25" customHeight="1" x14ac:dyDescent="0.3">
      <c r="A354" s="26" t="s">
        <v>566</v>
      </c>
      <c r="B354" s="25"/>
      <c r="C354" s="26" t="s">
        <v>223</v>
      </c>
      <c r="D354" s="27" t="s">
        <v>541</v>
      </c>
      <c r="E354" s="37">
        <v>229</v>
      </c>
    </row>
    <row r="355" spans="1:5" ht="194.25" customHeight="1" x14ac:dyDescent="0.3">
      <c r="A355" s="26" t="s">
        <v>566</v>
      </c>
      <c r="B355" s="25"/>
      <c r="C355" s="26" t="s">
        <v>229</v>
      </c>
      <c r="D355" s="27" t="s">
        <v>392</v>
      </c>
      <c r="E355" s="37">
        <v>259</v>
      </c>
    </row>
    <row r="356" spans="1:5" ht="194.25" customHeight="1" x14ac:dyDescent="0.3">
      <c r="A356" s="26" t="s">
        <v>566</v>
      </c>
      <c r="B356" s="25"/>
      <c r="C356" s="26" t="s">
        <v>230</v>
      </c>
      <c r="D356" s="27" t="s">
        <v>418</v>
      </c>
      <c r="E356" s="37">
        <v>259</v>
      </c>
    </row>
    <row r="357" spans="1:5" ht="194.25" customHeight="1" x14ac:dyDescent="0.3">
      <c r="A357" s="26" t="s">
        <v>566</v>
      </c>
      <c r="B357" s="25"/>
      <c r="C357" s="26" t="s">
        <v>232</v>
      </c>
      <c r="D357" s="27" t="s">
        <v>418</v>
      </c>
      <c r="E357" s="37">
        <v>139</v>
      </c>
    </row>
    <row r="358" spans="1:5" ht="194.25" customHeight="1" x14ac:dyDescent="0.3">
      <c r="A358" s="26" t="s">
        <v>566</v>
      </c>
      <c r="B358" s="25"/>
      <c r="C358" s="26" t="s">
        <v>234</v>
      </c>
      <c r="D358" s="27" t="s">
        <v>542</v>
      </c>
      <c r="E358" s="37">
        <v>139</v>
      </c>
    </row>
    <row r="359" spans="1:5" ht="194.25" customHeight="1" x14ac:dyDescent="0.3">
      <c r="A359" s="26" t="s">
        <v>566</v>
      </c>
      <c r="B359" s="25"/>
      <c r="C359" s="26" t="s">
        <v>235</v>
      </c>
      <c r="D359" s="27" t="s">
        <v>397</v>
      </c>
      <c r="E359" s="37">
        <v>129</v>
      </c>
    </row>
    <row r="360" spans="1:5" ht="194.25" customHeight="1" x14ac:dyDescent="0.3">
      <c r="A360" s="26" t="s">
        <v>566</v>
      </c>
      <c r="B360" s="25"/>
      <c r="C360" s="26" t="s">
        <v>236</v>
      </c>
      <c r="D360" s="27" t="s">
        <v>575</v>
      </c>
      <c r="E360" s="37">
        <v>269</v>
      </c>
    </row>
    <row r="361" spans="1:5" ht="194.25" customHeight="1" x14ac:dyDescent="0.3">
      <c r="A361" s="26" t="s">
        <v>566</v>
      </c>
      <c r="B361" s="25"/>
      <c r="C361" s="26" t="s">
        <v>243</v>
      </c>
      <c r="D361" s="27" t="s">
        <v>543</v>
      </c>
      <c r="E361" s="37">
        <v>229</v>
      </c>
    </row>
    <row r="362" spans="1:5" ht="194.25" customHeight="1" x14ac:dyDescent="0.3">
      <c r="A362" s="26" t="s">
        <v>566</v>
      </c>
      <c r="B362" s="25"/>
      <c r="C362" s="26" t="s">
        <v>247</v>
      </c>
      <c r="D362" s="27" t="s">
        <v>544</v>
      </c>
      <c r="E362" s="37">
        <v>269</v>
      </c>
    </row>
    <row r="363" spans="1:5" ht="194.25" customHeight="1" x14ac:dyDescent="0.3">
      <c r="A363" s="26" t="s">
        <v>566</v>
      </c>
      <c r="B363" s="25"/>
      <c r="C363" s="26" t="s">
        <v>251</v>
      </c>
      <c r="D363" s="27" t="s">
        <v>419</v>
      </c>
      <c r="E363" s="37">
        <v>259</v>
      </c>
    </row>
    <row r="364" spans="1:5" ht="194.25" customHeight="1" x14ac:dyDescent="0.3">
      <c r="A364" s="26" t="s">
        <v>566</v>
      </c>
      <c r="B364" s="25"/>
      <c r="C364" s="26" t="s">
        <v>256</v>
      </c>
      <c r="D364" s="27" t="s">
        <v>584</v>
      </c>
      <c r="E364" s="37">
        <v>259</v>
      </c>
    </row>
    <row r="365" spans="1:5" ht="194.25" customHeight="1" x14ac:dyDescent="0.3">
      <c r="A365" s="26" t="s">
        <v>566</v>
      </c>
      <c r="B365" s="25"/>
      <c r="C365" s="26" t="s">
        <v>258</v>
      </c>
      <c r="D365" s="27" t="s">
        <v>404</v>
      </c>
      <c r="E365" s="37">
        <v>199</v>
      </c>
    </row>
    <row r="366" spans="1:5" ht="194.25" customHeight="1" x14ac:dyDescent="0.3">
      <c r="A366" s="26" t="s">
        <v>566</v>
      </c>
      <c r="B366" s="25"/>
      <c r="C366" s="26" t="s">
        <v>261</v>
      </c>
      <c r="D366" s="27" t="s">
        <v>498</v>
      </c>
      <c r="E366" s="37">
        <v>259</v>
      </c>
    </row>
    <row r="367" spans="1:5" ht="194.25" customHeight="1" x14ac:dyDescent="0.3">
      <c r="A367" s="26" t="s">
        <v>566</v>
      </c>
      <c r="B367" s="25"/>
      <c r="C367" s="26" t="s">
        <v>262</v>
      </c>
      <c r="D367" s="27" t="s">
        <v>431</v>
      </c>
      <c r="E367" s="37">
        <v>229</v>
      </c>
    </row>
    <row r="368" spans="1:5" ht="194.25" customHeight="1" x14ac:dyDescent="0.3">
      <c r="A368" s="26" t="s">
        <v>566</v>
      </c>
      <c r="B368" s="25"/>
      <c r="C368" s="26" t="s">
        <v>264</v>
      </c>
      <c r="D368" s="27" t="s">
        <v>467</v>
      </c>
      <c r="E368" s="37">
        <v>229</v>
      </c>
    </row>
    <row r="369" spans="1:5" ht="194.25" customHeight="1" x14ac:dyDescent="0.3">
      <c r="A369" s="26" t="s">
        <v>566</v>
      </c>
      <c r="B369" s="25"/>
      <c r="C369" s="26" t="s">
        <v>265</v>
      </c>
      <c r="D369" s="27" t="s">
        <v>476</v>
      </c>
      <c r="E369" s="37">
        <v>329</v>
      </c>
    </row>
    <row r="370" spans="1:5" ht="194.25" customHeight="1" x14ac:dyDescent="0.3">
      <c r="A370" s="26" t="s">
        <v>566</v>
      </c>
      <c r="B370" s="25"/>
      <c r="C370" s="26" t="s">
        <v>266</v>
      </c>
      <c r="D370" s="27" t="s">
        <v>463</v>
      </c>
      <c r="E370" s="37">
        <v>359</v>
      </c>
    </row>
    <row r="371" spans="1:5" ht="194.25" customHeight="1" x14ac:dyDescent="0.3">
      <c r="A371" s="26" t="s">
        <v>566</v>
      </c>
      <c r="B371" s="25"/>
      <c r="C371" s="26" t="s">
        <v>269</v>
      </c>
      <c r="D371" s="27" t="s">
        <v>431</v>
      </c>
      <c r="E371" s="37">
        <v>259</v>
      </c>
    </row>
    <row r="372" spans="1:5" ht="194.25" customHeight="1" x14ac:dyDescent="0.3">
      <c r="A372" s="26" t="s">
        <v>566</v>
      </c>
      <c r="B372" s="25"/>
      <c r="C372" s="26" t="s">
        <v>275</v>
      </c>
      <c r="D372" s="27" t="s">
        <v>468</v>
      </c>
      <c r="E372" s="37">
        <v>149</v>
      </c>
    </row>
    <row r="373" spans="1:5" ht="194.25" customHeight="1" x14ac:dyDescent="0.3">
      <c r="A373" s="26" t="s">
        <v>566</v>
      </c>
      <c r="B373" s="25"/>
      <c r="C373" s="26" t="s">
        <v>276</v>
      </c>
      <c r="D373" s="27" t="s">
        <v>402</v>
      </c>
      <c r="E373" s="37">
        <v>109</v>
      </c>
    </row>
    <row r="374" spans="1:5" ht="194.25" customHeight="1" x14ac:dyDescent="0.3">
      <c r="A374" s="26" t="s">
        <v>566</v>
      </c>
      <c r="B374" s="25"/>
      <c r="C374" s="26" t="s">
        <v>277</v>
      </c>
      <c r="D374" s="27" t="s">
        <v>433</v>
      </c>
      <c r="E374" s="37">
        <v>139</v>
      </c>
    </row>
    <row r="375" spans="1:5" ht="194.25" customHeight="1" x14ac:dyDescent="0.3">
      <c r="A375" s="26" t="s">
        <v>566</v>
      </c>
      <c r="B375" s="25"/>
      <c r="C375" s="26" t="s">
        <v>278</v>
      </c>
      <c r="D375" s="27" t="s">
        <v>418</v>
      </c>
      <c r="E375" s="37">
        <v>139</v>
      </c>
    </row>
    <row r="376" spans="1:5" ht="194.25" customHeight="1" x14ac:dyDescent="0.3">
      <c r="A376" s="26" t="s">
        <v>566</v>
      </c>
      <c r="B376" s="25"/>
      <c r="C376" s="26" t="s">
        <v>284</v>
      </c>
      <c r="D376" s="27" t="s">
        <v>421</v>
      </c>
      <c r="E376" s="37">
        <v>259</v>
      </c>
    </row>
    <row r="377" spans="1:5" ht="194.25" customHeight="1" x14ac:dyDescent="0.3">
      <c r="A377" s="26" t="s">
        <v>566</v>
      </c>
      <c r="B377" s="25"/>
      <c r="C377" s="26" t="s">
        <v>287</v>
      </c>
      <c r="D377" s="27" t="s">
        <v>545</v>
      </c>
      <c r="E377" s="37">
        <v>229</v>
      </c>
    </row>
    <row r="378" spans="1:5" ht="194.25" customHeight="1" x14ac:dyDescent="0.3">
      <c r="A378" s="26" t="s">
        <v>566</v>
      </c>
      <c r="B378" s="25"/>
      <c r="C378" s="26" t="s">
        <v>293</v>
      </c>
      <c r="D378" s="27" t="s">
        <v>463</v>
      </c>
      <c r="E378" s="37">
        <v>269</v>
      </c>
    </row>
    <row r="379" spans="1:5" ht="194.25" customHeight="1" x14ac:dyDescent="0.3">
      <c r="A379" s="26" t="s">
        <v>566</v>
      </c>
      <c r="B379" s="25"/>
      <c r="C379" s="26" t="s">
        <v>294</v>
      </c>
      <c r="D379" s="27" t="s">
        <v>444</v>
      </c>
      <c r="E379" s="37">
        <v>309</v>
      </c>
    </row>
    <row r="380" spans="1:5" ht="194.25" customHeight="1" x14ac:dyDescent="0.3">
      <c r="A380" s="26" t="s">
        <v>566</v>
      </c>
      <c r="B380" s="25"/>
      <c r="C380" s="26" t="s">
        <v>297</v>
      </c>
      <c r="D380" s="27" t="s">
        <v>443</v>
      </c>
      <c r="E380" s="37">
        <v>309</v>
      </c>
    </row>
    <row r="381" spans="1:5" ht="194.25" customHeight="1" x14ac:dyDescent="0.3">
      <c r="A381" s="26" t="s">
        <v>566</v>
      </c>
      <c r="B381" s="25"/>
      <c r="C381" s="26" t="s">
        <v>299</v>
      </c>
      <c r="D381" s="27" t="s">
        <v>546</v>
      </c>
      <c r="E381" s="37">
        <v>379</v>
      </c>
    </row>
    <row r="382" spans="1:5" ht="194.25" customHeight="1" x14ac:dyDescent="0.3">
      <c r="A382" s="26" t="s">
        <v>566</v>
      </c>
      <c r="B382" s="25"/>
      <c r="C382" s="26" t="s">
        <v>302</v>
      </c>
      <c r="D382" s="27" t="s">
        <v>569</v>
      </c>
      <c r="E382" s="37">
        <v>209</v>
      </c>
    </row>
    <row r="383" spans="1:5" ht="194.25" customHeight="1" x14ac:dyDescent="0.3">
      <c r="A383" s="26" t="s">
        <v>566</v>
      </c>
      <c r="B383" s="25"/>
      <c r="C383" s="26" t="s">
        <v>309</v>
      </c>
      <c r="D383" s="27" t="s">
        <v>456</v>
      </c>
      <c r="E383" s="37">
        <v>199</v>
      </c>
    </row>
    <row r="384" spans="1:5" ht="194.25" customHeight="1" x14ac:dyDescent="0.3">
      <c r="A384" s="26" t="s">
        <v>566</v>
      </c>
      <c r="B384" s="25"/>
      <c r="C384" s="26" t="s">
        <v>313</v>
      </c>
      <c r="D384" s="27" t="s">
        <v>402</v>
      </c>
      <c r="E384" s="37">
        <v>149</v>
      </c>
    </row>
    <row r="385" spans="1:5" ht="194.25" customHeight="1" x14ac:dyDescent="0.3">
      <c r="A385" s="26" t="s">
        <v>566</v>
      </c>
      <c r="B385" s="25"/>
      <c r="C385" s="26" t="s">
        <v>314</v>
      </c>
      <c r="D385" s="27" t="s">
        <v>442</v>
      </c>
      <c r="E385" s="37">
        <v>239</v>
      </c>
    </row>
    <row r="386" spans="1:5" ht="194.25" customHeight="1" x14ac:dyDescent="0.3">
      <c r="A386" s="26" t="s">
        <v>566</v>
      </c>
      <c r="B386" s="25"/>
      <c r="C386" s="26" t="s">
        <v>317</v>
      </c>
      <c r="D386" s="27" t="s">
        <v>545</v>
      </c>
      <c r="E386" s="37">
        <v>229</v>
      </c>
    </row>
    <row r="387" spans="1:5" ht="194.25" customHeight="1" x14ac:dyDescent="0.3">
      <c r="A387" s="26" t="s">
        <v>566</v>
      </c>
      <c r="B387" s="25"/>
      <c r="C387" s="26" t="s">
        <v>318</v>
      </c>
      <c r="D387" s="27" t="s">
        <v>455</v>
      </c>
      <c r="E387" s="37">
        <v>229</v>
      </c>
    </row>
    <row r="388" spans="1:5" ht="194.25" customHeight="1" x14ac:dyDescent="0.3">
      <c r="A388" s="26" t="s">
        <v>566</v>
      </c>
      <c r="B388" s="25"/>
      <c r="C388" s="26" t="s">
        <v>326</v>
      </c>
      <c r="D388" s="27" t="s">
        <v>415</v>
      </c>
      <c r="E388" s="37">
        <v>149</v>
      </c>
    </row>
    <row r="389" spans="1:5" ht="194.25" customHeight="1" x14ac:dyDescent="0.3">
      <c r="A389" s="26" t="s">
        <v>566</v>
      </c>
      <c r="B389" s="25"/>
      <c r="C389" s="26" t="s">
        <v>331</v>
      </c>
      <c r="D389" s="27" t="s">
        <v>441</v>
      </c>
      <c r="E389" s="37">
        <v>269</v>
      </c>
    </row>
    <row r="390" spans="1:5" ht="194.25" customHeight="1" x14ac:dyDescent="0.3">
      <c r="A390" s="26" t="s">
        <v>566</v>
      </c>
      <c r="B390" s="25"/>
      <c r="C390" s="26" t="s">
        <v>332</v>
      </c>
      <c r="D390" s="27" t="s">
        <v>463</v>
      </c>
      <c r="E390" s="37">
        <v>309</v>
      </c>
    </row>
    <row r="391" spans="1:5" ht="194.25" customHeight="1" x14ac:dyDescent="0.3">
      <c r="A391" s="26" t="s">
        <v>566</v>
      </c>
      <c r="B391" s="25"/>
      <c r="C391" s="26" t="s">
        <v>333</v>
      </c>
      <c r="D391" s="27" t="s">
        <v>547</v>
      </c>
      <c r="E391" s="37">
        <v>269</v>
      </c>
    </row>
    <row r="392" spans="1:5" ht="194.25" customHeight="1" x14ac:dyDescent="0.3">
      <c r="A392" s="26" t="s">
        <v>566</v>
      </c>
      <c r="B392" s="25"/>
      <c r="C392" s="26" t="s">
        <v>341</v>
      </c>
      <c r="D392" s="27" t="s">
        <v>435</v>
      </c>
      <c r="E392" s="37">
        <v>159</v>
      </c>
    </row>
    <row r="393" spans="1:5" ht="194.25" customHeight="1" x14ac:dyDescent="0.3">
      <c r="A393" s="26" t="s">
        <v>566</v>
      </c>
      <c r="B393" s="25"/>
      <c r="C393" s="26" t="s">
        <v>349</v>
      </c>
      <c r="D393" s="27" t="s">
        <v>506</v>
      </c>
      <c r="E393" s="37">
        <v>309</v>
      </c>
    </row>
    <row r="394" spans="1:5" ht="194.25" customHeight="1" x14ac:dyDescent="0.3">
      <c r="A394" s="26" t="s">
        <v>566</v>
      </c>
      <c r="B394" s="25"/>
      <c r="C394" s="26" t="s">
        <v>350</v>
      </c>
      <c r="D394" s="27" t="s">
        <v>418</v>
      </c>
      <c r="E394" s="37">
        <v>269</v>
      </c>
    </row>
    <row r="395" spans="1:5" ht="194.25" customHeight="1" x14ac:dyDescent="0.3">
      <c r="A395" s="26" t="s">
        <v>568</v>
      </c>
      <c r="B395" s="25"/>
      <c r="C395" s="26" t="s">
        <v>354</v>
      </c>
      <c r="D395" s="27" t="s">
        <v>549</v>
      </c>
      <c r="E395" s="37">
        <v>675</v>
      </c>
    </row>
    <row r="396" spans="1:5" ht="194.25" customHeight="1" x14ac:dyDescent="0.3">
      <c r="A396" s="26" t="s">
        <v>568</v>
      </c>
      <c r="B396" s="25"/>
      <c r="C396" s="26" t="s">
        <v>355</v>
      </c>
      <c r="D396" s="27" t="s">
        <v>550</v>
      </c>
      <c r="E396" s="37">
        <v>389</v>
      </c>
    </row>
    <row r="397" spans="1:5" ht="194.25" customHeight="1" x14ac:dyDescent="0.3">
      <c r="A397" s="26" t="s">
        <v>568</v>
      </c>
      <c r="B397" s="25"/>
      <c r="C397" s="26" t="s">
        <v>356</v>
      </c>
      <c r="D397" s="27" t="s">
        <v>551</v>
      </c>
      <c r="E397" s="37">
        <v>509</v>
      </c>
    </row>
    <row r="398" spans="1:5" ht="194.25" customHeight="1" x14ac:dyDescent="0.3">
      <c r="A398" s="26" t="s">
        <v>568</v>
      </c>
      <c r="B398" s="25"/>
      <c r="C398" s="26" t="s">
        <v>357</v>
      </c>
      <c r="D398" s="27" t="s">
        <v>552</v>
      </c>
      <c r="E398" s="37">
        <v>409</v>
      </c>
    </row>
    <row r="399" spans="1:5" ht="194.25" customHeight="1" x14ac:dyDescent="0.3">
      <c r="A399" s="26" t="s">
        <v>568</v>
      </c>
      <c r="B399" s="25"/>
      <c r="C399" s="26" t="s">
        <v>358</v>
      </c>
      <c r="D399" s="27" t="s">
        <v>418</v>
      </c>
      <c r="E399" s="37">
        <v>459</v>
      </c>
    </row>
    <row r="400" spans="1:5" ht="194.25" customHeight="1" x14ac:dyDescent="0.3">
      <c r="A400" s="26" t="s">
        <v>568</v>
      </c>
      <c r="B400" s="25"/>
      <c r="C400" s="26" t="s">
        <v>360</v>
      </c>
      <c r="D400" s="27" t="s">
        <v>553</v>
      </c>
      <c r="E400" s="37">
        <v>459</v>
      </c>
    </row>
    <row r="401" spans="1:5" ht="194.25" customHeight="1" x14ac:dyDescent="0.3">
      <c r="A401" s="26" t="s">
        <v>568</v>
      </c>
      <c r="B401" s="25"/>
      <c r="C401" s="26" t="s">
        <v>362</v>
      </c>
      <c r="D401" s="27" t="s">
        <v>554</v>
      </c>
      <c r="E401" s="37">
        <v>569</v>
      </c>
    </row>
    <row r="402" spans="1:5" ht="194.25" customHeight="1" x14ac:dyDescent="0.3">
      <c r="A402" s="26" t="s">
        <v>568</v>
      </c>
      <c r="B402" s="25"/>
      <c r="C402" s="26" t="s">
        <v>363</v>
      </c>
      <c r="D402" s="27" t="s">
        <v>555</v>
      </c>
      <c r="E402" s="37">
        <v>409</v>
      </c>
    </row>
    <row r="403" spans="1:5" ht="194.25" customHeight="1" x14ac:dyDescent="0.3">
      <c r="A403" s="26" t="s">
        <v>568</v>
      </c>
      <c r="B403" s="25"/>
      <c r="C403" s="26" t="s">
        <v>364</v>
      </c>
      <c r="D403" s="27" t="s">
        <v>556</v>
      </c>
      <c r="E403" s="37">
        <v>319</v>
      </c>
    </row>
    <row r="404" spans="1:5" ht="194.25" customHeight="1" x14ac:dyDescent="0.3">
      <c r="A404" s="26" t="s">
        <v>568</v>
      </c>
      <c r="B404" s="25"/>
      <c r="C404" s="26" t="s">
        <v>366</v>
      </c>
      <c r="D404" s="27" t="s">
        <v>556</v>
      </c>
      <c r="E404" s="37">
        <v>569</v>
      </c>
    </row>
    <row r="405" spans="1:5" ht="194.25" customHeight="1" x14ac:dyDescent="0.3">
      <c r="A405" s="26" t="s">
        <v>568</v>
      </c>
      <c r="B405" s="25"/>
      <c r="C405" s="26" t="s">
        <v>367</v>
      </c>
      <c r="D405" s="27" t="s">
        <v>556</v>
      </c>
      <c r="E405" s="37">
        <v>239</v>
      </c>
    </row>
    <row r="406" spans="1:5" ht="194.25" customHeight="1" x14ac:dyDescent="0.3">
      <c r="A406" s="26" t="s">
        <v>568</v>
      </c>
      <c r="B406" s="25"/>
      <c r="C406" s="26" t="s">
        <v>368</v>
      </c>
      <c r="D406" s="27" t="s">
        <v>418</v>
      </c>
      <c r="E406" s="37">
        <v>209</v>
      </c>
    </row>
    <row r="407" spans="1:5" ht="194.25" customHeight="1" x14ac:dyDescent="0.3">
      <c r="A407" s="26" t="s">
        <v>568</v>
      </c>
      <c r="B407" s="25"/>
      <c r="C407" s="26" t="s">
        <v>369</v>
      </c>
      <c r="D407" s="27" t="s">
        <v>557</v>
      </c>
      <c r="E407" s="37">
        <v>279</v>
      </c>
    </row>
    <row r="408" spans="1:5" ht="194.25" customHeight="1" x14ac:dyDescent="0.3">
      <c r="A408" s="26" t="s">
        <v>568</v>
      </c>
      <c r="B408" s="25"/>
      <c r="C408" s="26" t="s">
        <v>372</v>
      </c>
      <c r="D408" s="27" t="s">
        <v>558</v>
      </c>
      <c r="E408" s="37">
        <v>319</v>
      </c>
    </row>
    <row r="409" spans="1:5" ht="194.25" customHeight="1" x14ac:dyDescent="0.3">
      <c r="A409" s="26" t="s">
        <v>568</v>
      </c>
      <c r="B409" s="25"/>
      <c r="C409" s="26" t="s">
        <v>374</v>
      </c>
      <c r="D409" s="27" t="s">
        <v>418</v>
      </c>
      <c r="E409" s="37">
        <v>359</v>
      </c>
    </row>
    <row r="410" spans="1:5" ht="194.25" customHeight="1" x14ac:dyDescent="0.3">
      <c r="A410" s="26" t="s">
        <v>568</v>
      </c>
      <c r="B410" s="25"/>
      <c r="C410" s="26" t="s">
        <v>377</v>
      </c>
      <c r="D410" s="27" t="s">
        <v>559</v>
      </c>
      <c r="E410" s="37">
        <v>319</v>
      </c>
    </row>
    <row r="411" spans="1:5" ht="194.25" customHeight="1" x14ac:dyDescent="0.3">
      <c r="A411" s="26" t="s">
        <v>568</v>
      </c>
      <c r="B411" s="25"/>
      <c r="C411" s="26" t="s">
        <v>380</v>
      </c>
      <c r="D411" s="27" t="s">
        <v>399</v>
      </c>
      <c r="E411" s="37">
        <v>209</v>
      </c>
    </row>
    <row r="412" spans="1:5" ht="194.25" customHeight="1" x14ac:dyDescent="0.3">
      <c r="A412" s="26" t="s">
        <v>568</v>
      </c>
      <c r="B412" s="25"/>
      <c r="C412" s="26" t="s">
        <v>381</v>
      </c>
      <c r="D412" s="27" t="s">
        <v>560</v>
      </c>
      <c r="E412" s="37">
        <v>319</v>
      </c>
    </row>
    <row r="413" spans="1:5" ht="194.25" customHeight="1" x14ac:dyDescent="0.3">
      <c r="A413" s="26" t="s">
        <v>568</v>
      </c>
      <c r="B413" s="25"/>
      <c r="C413" s="26" t="s">
        <v>383</v>
      </c>
      <c r="D413" s="27" t="s">
        <v>561</v>
      </c>
      <c r="E413" s="37">
        <v>239</v>
      </c>
    </row>
    <row r="414" spans="1:5" ht="194.25" customHeight="1" x14ac:dyDescent="0.3">
      <c r="A414" s="26" t="s">
        <v>568</v>
      </c>
      <c r="B414" s="25"/>
      <c r="C414" s="26" t="s">
        <v>386</v>
      </c>
      <c r="D414" s="27" t="s">
        <v>562</v>
      </c>
      <c r="E414" s="37">
        <v>289</v>
      </c>
    </row>
    <row r="415" spans="1:5" ht="194.25" customHeight="1" x14ac:dyDescent="0.3">
      <c r="A415" s="26" t="s">
        <v>568</v>
      </c>
      <c r="B415" s="25"/>
      <c r="C415" s="26" t="s">
        <v>389</v>
      </c>
      <c r="D415" s="27" t="s">
        <v>418</v>
      </c>
      <c r="E415" s="37">
        <v>239</v>
      </c>
    </row>
    <row r="416" spans="1:5" ht="194.25" customHeight="1" x14ac:dyDescent="0.3">
      <c r="A416" s="26" t="s">
        <v>568</v>
      </c>
      <c r="B416" s="25"/>
      <c r="C416" s="26" t="s">
        <v>390</v>
      </c>
      <c r="D416" s="27" t="s">
        <v>516</v>
      </c>
      <c r="E416" s="37">
        <v>239</v>
      </c>
    </row>
    <row r="417" spans="1:5" x14ac:dyDescent="0.3">
      <c r="A417" s="32"/>
      <c r="B417" s="30"/>
      <c r="C417" s="31"/>
      <c r="D417" s="31"/>
      <c r="E417" s="38"/>
    </row>
    <row r="418" spans="1:5" x14ac:dyDescent="0.3">
      <c r="A418" s="32"/>
      <c r="B418" s="30"/>
      <c r="C418" s="31"/>
      <c r="D418" s="31"/>
      <c r="E418" s="38"/>
    </row>
    <row r="419" spans="1:5" x14ac:dyDescent="0.3">
      <c r="A419" s="32"/>
      <c r="B419" s="30"/>
      <c r="C419" s="31"/>
      <c r="D419" s="31"/>
      <c r="E419" s="38"/>
    </row>
    <row r="420" spans="1:5" x14ac:dyDescent="0.3">
      <c r="A420" s="32"/>
      <c r="B420" s="30"/>
      <c r="C420" s="31"/>
      <c r="D420" s="31"/>
      <c r="E420" s="38"/>
    </row>
    <row r="421" spans="1:5" x14ac:dyDescent="0.3">
      <c r="A421" s="32"/>
      <c r="B421" s="30"/>
      <c r="C421" s="31"/>
      <c r="D421" s="31"/>
      <c r="E421" s="38"/>
    </row>
    <row r="422" spans="1:5" x14ac:dyDescent="0.3">
      <c r="A422" s="32"/>
      <c r="B422" s="30"/>
      <c r="C422" s="31"/>
      <c r="D422" s="31"/>
      <c r="E422" s="38"/>
    </row>
    <row r="423" spans="1:5" x14ac:dyDescent="0.3">
      <c r="A423" s="32"/>
      <c r="B423" s="30"/>
      <c r="C423" s="31"/>
      <c r="D423" s="31"/>
      <c r="E423" s="38"/>
    </row>
    <row r="424" spans="1:5" x14ac:dyDescent="0.3">
      <c r="A424" s="32"/>
      <c r="B424" s="30"/>
      <c r="C424" s="31"/>
      <c r="D424" s="31"/>
      <c r="E424" s="38"/>
    </row>
    <row r="425" spans="1:5" x14ac:dyDescent="0.3">
      <c r="A425" s="32"/>
      <c r="B425" s="30"/>
      <c r="C425" s="31"/>
      <c r="D425" s="31"/>
      <c r="E425" s="38"/>
    </row>
    <row r="426" spans="1:5" x14ac:dyDescent="0.3">
      <c r="A426" s="32"/>
      <c r="B426" s="30"/>
      <c r="C426" s="31"/>
      <c r="D426" s="31"/>
      <c r="E426" s="38"/>
    </row>
    <row r="427" spans="1:5" x14ac:dyDescent="0.3">
      <c r="A427" s="32"/>
      <c r="B427" s="30"/>
      <c r="C427" s="31"/>
      <c r="D427" s="31"/>
      <c r="E427" s="38"/>
    </row>
    <row r="428" spans="1:5" x14ac:dyDescent="0.3">
      <c r="A428" s="32"/>
      <c r="B428" s="30"/>
      <c r="C428" s="31"/>
      <c r="D428" s="31"/>
      <c r="E428" s="38"/>
    </row>
    <row r="429" spans="1:5" x14ac:dyDescent="0.3">
      <c r="A429" s="32"/>
      <c r="B429" s="30"/>
      <c r="C429" s="31"/>
      <c r="D429" s="31"/>
      <c r="E429" s="38"/>
    </row>
    <row r="430" spans="1:5" x14ac:dyDescent="0.3">
      <c r="A430" s="32"/>
      <c r="B430" s="30"/>
      <c r="C430" s="31"/>
      <c r="D430" s="31"/>
      <c r="E430" s="38"/>
    </row>
    <row r="431" spans="1:5" x14ac:dyDescent="0.3">
      <c r="A431" s="32"/>
      <c r="B431" s="30"/>
      <c r="C431" s="31"/>
      <c r="D431" s="31"/>
      <c r="E431" s="38"/>
    </row>
    <row r="432" spans="1:5" x14ac:dyDescent="0.3">
      <c r="A432" s="32"/>
      <c r="B432" s="30"/>
      <c r="C432" s="31"/>
      <c r="D432" s="31"/>
      <c r="E432" s="38"/>
    </row>
    <row r="433" spans="1:5" x14ac:dyDescent="0.3">
      <c r="A433" s="32"/>
      <c r="B433" s="30"/>
      <c r="C433" s="31"/>
      <c r="D433" s="31"/>
      <c r="E433" s="38"/>
    </row>
    <row r="434" spans="1:5" x14ac:dyDescent="0.3">
      <c r="A434" s="32"/>
      <c r="B434" s="30"/>
      <c r="C434" s="31"/>
      <c r="D434" s="31"/>
      <c r="E434" s="38"/>
    </row>
    <row r="435" spans="1:5" x14ac:dyDescent="0.3">
      <c r="A435" s="32"/>
      <c r="B435" s="30"/>
      <c r="C435" s="31"/>
      <c r="D435" s="31"/>
      <c r="E435" s="38"/>
    </row>
    <row r="436" spans="1:5" x14ac:dyDescent="0.3">
      <c r="A436" s="32"/>
      <c r="B436" s="30" t="s">
        <v>585</v>
      </c>
      <c r="C436" s="31"/>
      <c r="D436" s="31"/>
      <c r="E436" s="38"/>
    </row>
  </sheetData>
  <conditionalFormatting sqref="C828:C1048576 C1">
    <cfRule type="duplicateValues" dxfId="21" priority="15"/>
    <cfRule type="duplicateValues" dxfId="20" priority="16"/>
    <cfRule type="duplicateValues" dxfId="19" priority="17"/>
    <cfRule type="duplicateValues" dxfId="18" priority="18"/>
  </conditionalFormatting>
  <conditionalFormatting sqref="C616:C827">
    <cfRule type="duplicateValues" dxfId="17" priority="11"/>
    <cfRule type="duplicateValues" dxfId="16" priority="12"/>
    <cfRule type="duplicateValues" dxfId="15" priority="13"/>
    <cfRule type="duplicateValues" dxfId="14" priority="14"/>
  </conditionalFormatting>
  <conditionalFormatting sqref="C616:C827">
    <cfRule type="duplicateValues" dxfId="13" priority="10"/>
  </conditionalFormatting>
  <conditionalFormatting sqref="C616:C827">
    <cfRule type="duplicateValues" dxfId="12" priority="9"/>
  </conditionalFormatting>
  <conditionalFormatting sqref="C22:C615">
    <cfRule type="duplicateValues" dxfId="11" priority="19"/>
    <cfRule type="duplicateValues" dxfId="10" priority="20"/>
    <cfRule type="duplicateValues" dxfId="9" priority="21"/>
    <cfRule type="duplicateValues" dxfId="8" priority="22"/>
  </conditionalFormatting>
  <conditionalFormatting sqref="C22:C615">
    <cfRule type="duplicateValues" dxfId="7" priority="23"/>
  </conditionalFormatting>
  <conditionalFormatting sqref="C1:C1048576">
    <cfRule type="duplicateValues" dxfId="6" priority="1"/>
  </conditionalFormatting>
  <conditionalFormatting sqref="C2:C21">
    <cfRule type="duplicateValues" dxfId="5" priority="83"/>
    <cfRule type="duplicateValues" dxfId="4" priority="84"/>
    <cfRule type="duplicateValues" dxfId="3" priority="85"/>
    <cfRule type="duplicateValues" dxfId="2" priority="86"/>
  </conditionalFormatting>
  <conditionalFormatting sqref="C2:C21">
    <cfRule type="duplicateValues" dxfId="1" priority="87"/>
  </conditionalFormatting>
  <conditionalFormatting sqref="C2:C416">
    <cfRule type="duplicateValues" dxfId="0" priority="88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PICS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2023-05-17T08:17:32Z</dcterms:created>
  <dcterms:modified xsi:type="dcterms:W3CDTF">2023-06-07T10:39:24Z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2023-03-21T00:00:00Z</vt:filetime>
  </property>
  <property fmtid="{D5CDD505-2E9C-101B-9397-08002B2CF9AE}" pid="3" name="Creator">
    <vt:lpwstr>Microsoft® Excel® for Microsoft 365</vt:lpwstr>
  </property>
  <property fmtid="{D5CDD505-2E9C-101B-9397-08002B2CF9AE}" pid="4" name="LastSaved">
    <vt:filetime>2023-05-17T00:00:00Z</vt:filetime>
  </property>
  <property fmtid="{D5CDD505-2E9C-101B-9397-08002B2CF9AE}" pid="5" name="Producer">
    <vt:lpwstr>Microsoft® Excel® for Microsoft 365</vt:lpwstr>
  </property>
</Properties>
</file>